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JUDO\Judo_Ústecký_kraj\Judo Ústecký kraj 2024\"/>
    </mc:Choice>
  </mc:AlternateContent>
  <xr:revisionPtr revIDLastSave="0" documentId="13_ncr:1_{0A687DB9-D173-481D-AC61-FFA7D2FF6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3 Ranking list-LT-KA-CV" sheetId="15" r:id="rId1"/>
    <sheet name="24 0519-Kadaň-Výsledky" sheetId="5" r:id="rId2"/>
    <sheet name="24 0519-Kadaň-Souhrn" sheetId="4" r:id="rId3"/>
    <sheet name="24 0518-Chomutov-Výsledky" sheetId="18" r:id="rId4"/>
    <sheet name="24 0518-Chomutov-Souhrn" sheetId="19" r:id="rId5"/>
    <sheet name="24 0310-Litoměřice-Výsledky" sheetId="1" r:id="rId6"/>
    <sheet name="24 0310-Litoměřice-Souhrn" sheetId="3" r:id="rId7"/>
  </sheets>
  <calcPr calcId="181029"/>
</workbook>
</file>

<file path=xl/calcChain.xml><?xml version="1.0" encoding="utf-8"?>
<calcChain xmlns="http://schemas.openxmlformats.org/spreadsheetml/2006/main">
  <c r="H97" i="15" l="1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20" i="15"/>
  <c r="H121" i="15"/>
  <c r="H122" i="15"/>
  <c r="H123" i="15"/>
  <c r="H124" i="15"/>
  <c r="H125" i="15"/>
  <c r="H126" i="15"/>
  <c r="H127" i="15"/>
  <c r="H128" i="15"/>
  <c r="H129" i="15"/>
  <c r="H130" i="15"/>
  <c r="H66" i="15"/>
  <c r="H62" i="15"/>
  <c r="H47" i="15"/>
  <c r="H35" i="15"/>
  <c r="H36" i="15"/>
  <c r="H28" i="15"/>
  <c r="H29" i="15"/>
  <c r="H21" i="15"/>
  <c r="H19" i="15"/>
  <c r="H20" i="15"/>
  <c r="H13" i="15"/>
  <c r="H14" i="15"/>
  <c r="H90" i="15"/>
  <c r="H91" i="15"/>
  <c r="H92" i="15"/>
  <c r="H93" i="15"/>
  <c r="H94" i="15"/>
  <c r="H80" i="15"/>
  <c r="H68" i="15"/>
  <c r="H69" i="15"/>
  <c r="H70" i="15"/>
  <c r="H71" i="15"/>
  <c r="H72" i="15"/>
  <c r="H60" i="15"/>
  <c r="H61" i="15"/>
  <c r="H46" i="15"/>
  <c r="H48" i="15"/>
  <c r="H49" i="15"/>
  <c r="H50" i="15"/>
  <c r="H44" i="15"/>
  <c r="H38" i="15"/>
  <c r="H39" i="15"/>
  <c r="H33" i="15"/>
  <c r="H34" i="15"/>
  <c r="H22" i="15"/>
  <c r="H23" i="15"/>
  <c r="H24" i="15"/>
  <c r="H25" i="15"/>
  <c r="H17" i="15"/>
  <c r="H48" i="5"/>
  <c r="H47" i="5"/>
  <c r="H45" i="5"/>
  <c r="H42" i="5"/>
  <c r="H41" i="5"/>
  <c r="H30" i="5"/>
  <c r="H29" i="5"/>
  <c r="H28" i="5"/>
  <c r="H27" i="5"/>
  <c r="H26" i="5"/>
  <c r="H16" i="5"/>
  <c r="H15" i="5"/>
  <c r="H64" i="1"/>
  <c r="H63" i="1"/>
  <c r="H61" i="1"/>
  <c r="H58" i="1"/>
  <c r="H57" i="1"/>
  <c r="H56" i="1"/>
  <c r="H54" i="1"/>
  <c r="H50" i="1"/>
  <c r="H49" i="1"/>
  <c r="H47" i="1"/>
  <c r="H46" i="1"/>
  <c r="H41" i="1"/>
  <c r="H40" i="1"/>
  <c r="H31" i="1"/>
  <c r="H30" i="1"/>
  <c r="H24" i="1"/>
  <c r="H9" i="1"/>
  <c r="H10" i="1"/>
  <c r="H11" i="1"/>
  <c r="H56" i="15"/>
  <c r="H57" i="15"/>
  <c r="H32" i="15"/>
  <c r="H12" i="15"/>
  <c r="H88" i="15"/>
  <c r="H81" i="15"/>
  <c r="H65" i="15"/>
  <c r="H55" i="15"/>
  <c r="H53" i="15"/>
  <c r="H43" i="15"/>
  <c r="H30" i="15"/>
  <c r="H16" i="15"/>
  <c r="H40" i="18"/>
  <c r="H39" i="18"/>
  <c r="H38" i="18"/>
  <c r="H37" i="18"/>
  <c r="H36" i="18"/>
  <c r="H35" i="18"/>
  <c r="H34" i="18"/>
  <c r="H33" i="18"/>
  <c r="H32" i="18"/>
  <c r="H31" i="18"/>
  <c r="H30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86" i="15"/>
  <c r="H83" i="15"/>
  <c r="H84" i="15"/>
  <c r="H78" i="15"/>
  <c r="H79" i="15"/>
  <c r="H63" i="15"/>
  <c r="H42" i="15"/>
  <c r="H27" i="15"/>
  <c r="H55" i="5"/>
  <c r="H54" i="5"/>
  <c r="H46" i="5"/>
  <c r="H44" i="5"/>
  <c r="H40" i="5"/>
  <c r="H23" i="5"/>
  <c r="H66" i="1"/>
  <c r="H52" i="1"/>
  <c r="H51" i="1"/>
  <c r="H45" i="1"/>
  <c r="H44" i="1"/>
  <c r="H43" i="1"/>
  <c r="H29" i="1"/>
  <c r="H23" i="1"/>
  <c r="H77" i="15"/>
  <c r="H73" i="15"/>
  <c r="H59" i="15"/>
  <c r="H67" i="15"/>
  <c r="H40" i="15"/>
  <c r="H89" i="15"/>
  <c r="H87" i="15"/>
  <c r="H85" i="15"/>
  <c r="H82" i="15"/>
  <c r="H76" i="15"/>
  <c r="H64" i="15"/>
  <c r="H58" i="15"/>
  <c r="H54" i="15"/>
  <c r="H52" i="15"/>
  <c r="H51" i="15"/>
  <c r="H45" i="15"/>
  <c r="H41" i="15"/>
  <c r="H37" i="15"/>
  <c r="H31" i="15"/>
  <c r="H26" i="15"/>
  <c r="H18" i="15"/>
  <c r="H15" i="15"/>
  <c r="H11" i="15"/>
  <c r="H51" i="5" l="1"/>
  <c r="H39" i="5"/>
  <c r="H38" i="5"/>
  <c r="H22" i="5"/>
  <c r="H21" i="5"/>
  <c r="H9" i="5"/>
  <c r="H65" i="1" l="1"/>
  <c r="H62" i="1"/>
  <c r="H60" i="1"/>
  <c r="H59" i="1"/>
  <c r="H55" i="1"/>
  <c r="H53" i="1"/>
  <c r="H48" i="1"/>
  <c r="H42" i="1"/>
  <c r="H39" i="1"/>
  <c r="H38" i="1"/>
  <c r="H37" i="1"/>
  <c r="H36" i="1"/>
  <c r="H35" i="1"/>
  <c r="H34" i="1"/>
  <c r="H33" i="1"/>
  <c r="H32" i="1"/>
  <c r="H28" i="1"/>
  <c r="H27" i="1"/>
  <c r="H26" i="1"/>
  <c r="H25" i="1"/>
  <c r="H22" i="1"/>
  <c r="H21" i="1"/>
  <c r="H20" i="1"/>
  <c r="H19" i="1"/>
  <c r="H18" i="1"/>
  <c r="H17" i="1"/>
  <c r="H16" i="1"/>
  <c r="H15" i="1"/>
  <c r="H14" i="1"/>
  <c r="H13" i="1"/>
  <c r="H12" i="1"/>
  <c r="H8" i="1"/>
  <c r="H7" i="1"/>
  <c r="H6" i="1"/>
  <c r="H61" i="5"/>
  <c r="H60" i="5"/>
  <c r="H59" i="5"/>
  <c r="H58" i="5"/>
  <c r="H57" i="5"/>
  <c r="H56" i="5"/>
  <c r="H53" i="5"/>
  <c r="H52" i="5"/>
  <c r="H50" i="5"/>
  <c r="H49" i="5"/>
  <c r="H43" i="5"/>
  <c r="H37" i="5"/>
  <c r="H36" i="5"/>
  <c r="H35" i="5"/>
  <c r="H34" i="5"/>
  <c r="H33" i="5"/>
  <c r="H32" i="5"/>
  <c r="H31" i="5"/>
  <c r="H25" i="5"/>
  <c r="H24" i="5"/>
  <c r="H20" i="5"/>
  <c r="H19" i="5"/>
  <c r="H18" i="5"/>
  <c r="H17" i="5"/>
  <c r="H14" i="5"/>
  <c r="H13" i="5"/>
  <c r="H12" i="5"/>
  <c r="H11" i="5"/>
  <c r="H10" i="5"/>
  <c r="H8" i="5"/>
  <c r="H7" i="5"/>
  <c r="H6" i="5"/>
</calcChain>
</file>

<file path=xl/sharedStrings.xml><?xml version="1.0" encoding="utf-8"?>
<sst xmlns="http://schemas.openxmlformats.org/spreadsheetml/2006/main" count="976" uniqueCount="283">
  <si>
    <t>Hmotnost</t>
  </si>
  <si>
    <t>Přijmení  Jmeno</t>
  </si>
  <si>
    <t>Umístění</t>
  </si>
  <si>
    <t>Body</t>
  </si>
  <si>
    <t>Vyhraná utkání</t>
  </si>
  <si>
    <t>Celkem Body</t>
  </si>
  <si>
    <t>Klub</t>
  </si>
  <si>
    <t>TJ VTŽ Chomutov</t>
  </si>
  <si>
    <t>Judo Teplice</t>
  </si>
  <si>
    <t>PRO SPORT Teplice</t>
  </si>
  <si>
    <t>34  kg</t>
  </si>
  <si>
    <t>30  kg</t>
  </si>
  <si>
    <t>Sport JUDO Litoměřice</t>
  </si>
  <si>
    <t>DDM Děčín</t>
  </si>
  <si>
    <t>JC Litokan Litoměřice</t>
  </si>
  <si>
    <t>Soutěž:</t>
  </si>
  <si>
    <t>Místo:</t>
  </si>
  <si>
    <t>Pořadatel:</t>
  </si>
  <si>
    <t>Datum:</t>
  </si>
  <si>
    <t>Litoměřice</t>
  </si>
  <si>
    <t>Kategorie:</t>
  </si>
  <si>
    <t>Mladší žáci</t>
  </si>
  <si>
    <t>Mladší žákyně</t>
  </si>
  <si>
    <t>Počty závodníků:</t>
  </si>
  <si>
    <t>Počty závodníků z ÚK:</t>
  </si>
  <si>
    <t>Počty závodníků v hmotnostech:</t>
  </si>
  <si>
    <t>Celkem:</t>
  </si>
  <si>
    <t>ÚK</t>
  </si>
  <si>
    <t>-30  kg</t>
  </si>
  <si>
    <t>-34  kg</t>
  </si>
  <si>
    <t>-38  kg</t>
  </si>
  <si>
    <t>-42  kg</t>
  </si>
  <si>
    <t>-46  kg</t>
  </si>
  <si>
    <t>-50  kg</t>
  </si>
  <si>
    <t>-55  kg</t>
  </si>
  <si>
    <t>-60  kg</t>
  </si>
  <si>
    <t>-36  kg</t>
  </si>
  <si>
    <t>-40  kg</t>
  </si>
  <si>
    <t>-44  kg</t>
  </si>
  <si>
    <t>-48  kg</t>
  </si>
  <si>
    <t>-52  kg</t>
  </si>
  <si>
    <t>-57  kg</t>
  </si>
  <si>
    <t>0</t>
  </si>
  <si>
    <t>5</t>
  </si>
  <si>
    <t>7</t>
  </si>
  <si>
    <t>3</t>
  </si>
  <si>
    <t>2</t>
  </si>
  <si>
    <t>1</t>
  </si>
  <si>
    <t>4</t>
  </si>
  <si>
    <t>6</t>
  </si>
  <si>
    <t>Kluby:</t>
  </si>
  <si>
    <t>Starší žáci</t>
  </si>
  <si>
    <t>Starší žákyně</t>
  </si>
  <si>
    <t>Kluby  -  celkem z obou soutěží:</t>
  </si>
  <si>
    <t>-66  kg</t>
  </si>
  <si>
    <t>-73  kg</t>
  </si>
  <si>
    <t>Závodníci  -  celkem z obou soutěží:</t>
  </si>
  <si>
    <t>SHRNUTÍ  SOUTĚŽE</t>
  </si>
  <si>
    <t>RANKING  LIST</t>
  </si>
  <si>
    <t>VÝSLEDKY  -  UMÍSTĚNÍ</t>
  </si>
  <si>
    <t>Sport Judo Litoměřice</t>
  </si>
  <si>
    <t>42 kg</t>
  </si>
  <si>
    <t>46 kg</t>
  </si>
  <si>
    <t>40 kg</t>
  </si>
  <si>
    <t>52 kg</t>
  </si>
  <si>
    <t>15.ZŠ Most</t>
  </si>
  <si>
    <t>Pozn:</t>
  </si>
  <si>
    <t>50 kg</t>
  </si>
  <si>
    <t>55 kg</t>
  </si>
  <si>
    <t>44 kg</t>
  </si>
  <si>
    <t>-33  kg</t>
  </si>
  <si>
    <t>38 kg</t>
  </si>
  <si>
    <t>Matějček  Jakub</t>
  </si>
  <si>
    <t>60 kg</t>
  </si>
  <si>
    <t>66 kg</t>
  </si>
  <si>
    <t>33 kg</t>
  </si>
  <si>
    <t>Vitvar  Antonín</t>
  </si>
  <si>
    <t>Vosátková  Karla</t>
  </si>
  <si>
    <t>Bodovaná soutěž</t>
  </si>
  <si>
    <t>36 kg</t>
  </si>
  <si>
    <t>57 kg</t>
  </si>
  <si>
    <t>Judo Ústí n.L.</t>
  </si>
  <si>
    <t>Pipota  Jakub</t>
  </si>
  <si>
    <t>Judo Kadaň</t>
  </si>
  <si>
    <t>Mrázek  Petr</t>
  </si>
  <si>
    <t>Votýpka  Ladislav</t>
  </si>
  <si>
    <t>Germek  David</t>
  </si>
  <si>
    <t>Kaltman  Petr</t>
  </si>
  <si>
    <t>Pova  David</t>
  </si>
  <si>
    <t>Smetana  Matyáš</t>
  </si>
  <si>
    <t>Roškotová  Alžběta</t>
  </si>
  <si>
    <t>48 kg</t>
  </si>
  <si>
    <t>.</t>
  </si>
  <si>
    <t>Kalamen  Martin</t>
  </si>
  <si>
    <t>73 kg</t>
  </si>
  <si>
    <t>+73 kg</t>
  </si>
  <si>
    <t>Šamun  Oliver</t>
  </si>
  <si>
    <t>63 kg</t>
  </si>
  <si>
    <t>JV Judo Rumburk</t>
  </si>
  <si>
    <t>Vaněk  Tomáš</t>
  </si>
  <si>
    <t>Beneš  Josef</t>
  </si>
  <si>
    <t>Pomahač  Hynek</t>
  </si>
  <si>
    <t>Foltýn  Rafael</t>
  </si>
  <si>
    <t>Zach  Ondřej</t>
  </si>
  <si>
    <t>Vondráček  Adam</t>
  </si>
  <si>
    <t>Vondráček  Matyáš</t>
  </si>
  <si>
    <t>Hrbáček  Richard</t>
  </si>
  <si>
    <t>Šesták  Marek</t>
  </si>
  <si>
    <t>Kozempel  Marek</t>
  </si>
  <si>
    <t>Vrána  Jakub</t>
  </si>
  <si>
    <t>Zeman  Tomáš</t>
  </si>
  <si>
    <t>Matoulek  Matěj</t>
  </si>
  <si>
    <t>Doležal  Miroslav</t>
  </si>
  <si>
    <t>Maňas  Tadeáš</t>
  </si>
  <si>
    <t>Moravcová  Amálie</t>
  </si>
  <si>
    <t>Petříčková  Natálie</t>
  </si>
  <si>
    <t>SC Luna Louny</t>
  </si>
  <si>
    <t>Abrahamová  Monika</t>
  </si>
  <si>
    <t>Molnár  Filip</t>
  </si>
  <si>
    <t>Čop  Michal</t>
  </si>
  <si>
    <t>Zetková  Anna</t>
  </si>
  <si>
    <t>Šleisová  Alžběta</t>
  </si>
  <si>
    <t>Chomutov</t>
  </si>
  <si>
    <t>Dorostenci</t>
  </si>
  <si>
    <t>Dorostenky</t>
  </si>
  <si>
    <t>-44 kg</t>
  </si>
  <si>
    <t>-48 kg</t>
  </si>
  <si>
    <t>-52 kg</t>
  </si>
  <si>
    <t>-57 kg</t>
  </si>
  <si>
    <t>-63 kg</t>
  </si>
  <si>
    <t>-70 kg</t>
  </si>
  <si>
    <t>+70 kg</t>
  </si>
  <si>
    <t>-46 kg</t>
  </si>
  <si>
    <t>-50 kg</t>
  </si>
  <si>
    <t>-55 kg</t>
  </si>
  <si>
    <t>-60 kg</t>
  </si>
  <si>
    <t>-66 kg</t>
  </si>
  <si>
    <t>-73 kg</t>
  </si>
  <si>
    <t>-81 kg</t>
  </si>
  <si>
    <t>-90 kg</t>
  </si>
  <si>
    <t>+90 kg</t>
  </si>
  <si>
    <t>1.Místo</t>
  </si>
  <si>
    <t>2.Místo</t>
  </si>
  <si>
    <t>3.Místo</t>
  </si>
  <si>
    <t>Vyhrané utkání</t>
  </si>
  <si>
    <t>Jansa  Jáchym</t>
  </si>
  <si>
    <t>Pechánek  Lukáš</t>
  </si>
  <si>
    <t>81 kg</t>
  </si>
  <si>
    <t>Bodovaná soutěž staršího žactva</t>
  </si>
  <si>
    <t>Mladší dorostenci</t>
  </si>
  <si>
    <t>Mladší dorostenky</t>
  </si>
  <si>
    <t>+81 kg</t>
  </si>
  <si>
    <t>-36 kg</t>
  </si>
  <si>
    <t>-40 kg</t>
  </si>
  <si>
    <t>Starší žáci  a  žákyně</t>
  </si>
  <si>
    <t>Bandas  David</t>
  </si>
  <si>
    <t>Macoun  Jindřich</t>
  </si>
  <si>
    <t xml:space="preserve"> 66 kg</t>
  </si>
  <si>
    <t>TJ Sokol Bohušovice n/O</t>
  </si>
  <si>
    <t>Mladší dorost</t>
  </si>
  <si>
    <t>Kadaň</t>
  </si>
  <si>
    <t>VC Kadaně</t>
  </si>
  <si>
    <t>-29 kg</t>
  </si>
  <si>
    <t>-32 kg</t>
  </si>
  <si>
    <t>-35 kg</t>
  </si>
  <si>
    <t>-38 kg</t>
  </si>
  <si>
    <t>-42 kg</t>
  </si>
  <si>
    <t>+60 kg</t>
  </si>
  <si>
    <t>-27 kg</t>
  </si>
  <si>
    <t>-30 kg</t>
  </si>
  <si>
    <t>-33 kg</t>
  </si>
  <si>
    <t>+57 kg</t>
  </si>
  <si>
    <t>Freund  Matthias</t>
  </si>
  <si>
    <t>Záň  Jan</t>
  </si>
  <si>
    <t>SK Judo Vyhlídka Ústí n/L</t>
  </si>
  <si>
    <t>- 66 kg</t>
  </si>
  <si>
    <t>Sportovní klub policie Most</t>
  </si>
  <si>
    <t>Jancurová  Izabela  Anna</t>
  </si>
  <si>
    <t>Zahrádka  Ondřej</t>
  </si>
  <si>
    <t>Suchý  Martin</t>
  </si>
  <si>
    <t>Nečil  Matyáš</t>
  </si>
  <si>
    <t>Rejthárek  Maxim</t>
  </si>
  <si>
    <t>Rejthárek  Alex</t>
  </si>
  <si>
    <t>Deme  Matyáš</t>
  </si>
  <si>
    <t>Opálka  Jan</t>
  </si>
  <si>
    <t>Kučera  Ladislav</t>
  </si>
  <si>
    <t>Janata  Dominik</t>
  </si>
  <si>
    <t>Najmr  Jan</t>
  </si>
  <si>
    <t>Žák  Matěj</t>
  </si>
  <si>
    <t>Dostál  Jan</t>
  </si>
  <si>
    <t>Pokorná  Valérie</t>
  </si>
  <si>
    <t>Nehonská  Natálie</t>
  </si>
  <si>
    <t>Říhová  Eliška  Olga</t>
  </si>
  <si>
    <t>Malypetrová  Angela</t>
  </si>
  <si>
    <t>Žáková  Nikola</t>
  </si>
  <si>
    <t>Masopustová  Barbora</t>
  </si>
  <si>
    <t>Krajský přebor dorostu</t>
  </si>
  <si>
    <t>61</t>
  </si>
  <si>
    <t>11</t>
  </si>
  <si>
    <t>Mladší dorostenci - dorostenky  a  Dorostenci - dorostenky</t>
  </si>
  <si>
    <t>Kůla  Jan</t>
  </si>
  <si>
    <t>Dobiáš  Marek</t>
  </si>
  <si>
    <t>Judo Stadion Teplice</t>
  </si>
  <si>
    <t>Dorostenci a dorostenky</t>
  </si>
  <si>
    <t>Kategorie:  U16  a  U18</t>
  </si>
  <si>
    <t>Šustr  Jan</t>
  </si>
  <si>
    <t>Svoboda  Jakub</t>
  </si>
  <si>
    <t>Perez  Ihzak</t>
  </si>
  <si>
    <t>Hurčík  Radovan</t>
  </si>
  <si>
    <t>Slavík  Michal</t>
  </si>
  <si>
    <t>Lissi Lukas Alexandru</t>
  </si>
  <si>
    <t>Veselý  Adam</t>
  </si>
  <si>
    <t>Carvan  Jakub</t>
  </si>
  <si>
    <t>Štěpánek  Josef</t>
  </si>
  <si>
    <t>Bureš  Matěj</t>
  </si>
  <si>
    <t>Houžka  Antonín</t>
  </si>
  <si>
    <t>Prokešová  Zuzana</t>
  </si>
  <si>
    <t>Batsukh  Maral</t>
  </si>
  <si>
    <t>Vrzáčková  Barbora</t>
  </si>
  <si>
    <t>Kubík  Freja</t>
  </si>
  <si>
    <t>Starší  žáci</t>
  </si>
  <si>
    <t>Starší  žákyně</t>
  </si>
  <si>
    <t>KRAJSKÝ  PŘEBOR</t>
  </si>
  <si>
    <t>Mladší  žáci   a   mladší  žákyně</t>
  </si>
  <si>
    <t>Starší  žáci   a   starší  žákyně</t>
  </si>
  <si>
    <t>Mladší  dorostenci   a   mladší  dorostenky</t>
  </si>
  <si>
    <t>Dorostenci   a   dorostenky</t>
  </si>
  <si>
    <t>Ranking  list</t>
  </si>
  <si>
    <t>Krajský přebor  18.05.2024</t>
  </si>
  <si>
    <t>Krajský přebor  14.09.2024</t>
  </si>
  <si>
    <t>BS - Kadaň  19.05.2024</t>
  </si>
  <si>
    <t>BS - Litoměřice  10.03.2024</t>
  </si>
  <si>
    <t>13</t>
  </si>
  <si>
    <t>SK Judo Vyhlídka n.L.</t>
  </si>
  <si>
    <t>Rejthárek Alex</t>
  </si>
  <si>
    <t>Alokhin  Artem</t>
  </si>
  <si>
    <t>Gerlický  Filip</t>
  </si>
  <si>
    <t>Henzl  David</t>
  </si>
  <si>
    <t>Hampel  Karel</t>
  </si>
  <si>
    <t>Heller  Ladislav</t>
  </si>
  <si>
    <t>Vrána  Jakun</t>
  </si>
  <si>
    <t>Smolek  Tomáš</t>
  </si>
  <si>
    <t>Jenčík  Jan</t>
  </si>
  <si>
    <t>Holub  Kryštof</t>
  </si>
  <si>
    <t>Shevchenko  David</t>
  </si>
  <si>
    <t>Yerokhin  Daniil</t>
  </si>
  <si>
    <t>Laštík  Aleš</t>
  </si>
  <si>
    <t>Hájek  Dara</t>
  </si>
  <si>
    <t>Kosová  Anežka</t>
  </si>
  <si>
    <t>Holubka  Eleonora</t>
  </si>
  <si>
    <r>
      <t>Bodování Krajského přeboru</t>
    </r>
    <r>
      <rPr>
        <sz val="11"/>
        <color theme="1"/>
        <rFont val="Calibri"/>
        <family val="2"/>
        <charset val="238"/>
        <scheme val="minor"/>
      </rPr>
      <t xml:space="preserve"> dle RMS pro rok 2024</t>
    </r>
  </si>
  <si>
    <t>8</t>
  </si>
  <si>
    <t>9</t>
  </si>
  <si>
    <t>112</t>
  </si>
  <si>
    <t>14</t>
  </si>
  <si>
    <t>z toho 1 klub DE = 1 závodnice</t>
  </si>
  <si>
    <t>10 bodů</t>
  </si>
  <si>
    <t>8 body</t>
  </si>
  <si>
    <t>6 body</t>
  </si>
  <si>
    <t>2 bodu</t>
  </si>
  <si>
    <t>SK Judo Vyhlídka Ústí n.L.</t>
  </si>
  <si>
    <t>Svoboda  Tomáš</t>
  </si>
  <si>
    <t>Kabeláč  Lukáš</t>
  </si>
  <si>
    <t>Zábrodská  Adéla</t>
  </si>
  <si>
    <t>Nguyen Duong Dang Adam</t>
  </si>
  <si>
    <t>Rachač  Jan</t>
  </si>
  <si>
    <t>Fišer  Jiří</t>
  </si>
  <si>
    <t>Pernstecher  Martin</t>
  </si>
  <si>
    <t>Vaněk  Adam</t>
  </si>
  <si>
    <t xml:space="preserve">Šesták  Marek </t>
  </si>
  <si>
    <t>Bukač  Otakar</t>
  </si>
  <si>
    <t>Henzel  David</t>
  </si>
  <si>
    <t>Svítok  Matyáš</t>
  </si>
  <si>
    <t>Gallert  Michal</t>
  </si>
  <si>
    <t>Lissi lukas Alexandru</t>
  </si>
  <si>
    <t>Ott  Denil</t>
  </si>
  <si>
    <t>TJ Sokol Bohušovice</t>
  </si>
  <si>
    <t>Shevchenko David</t>
  </si>
  <si>
    <t>Munzik  Linda</t>
  </si>
  <si>
    <t>DE Leipzig</t>
  </si>
  <si>
    <t>Kravčišinova  Sára</t>
  </si>
  <si>
    <t>Lžičařová  Kateřina</t>
  </si>
  <si>
    <t>Mladší dorostenci a dorostenky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</si>
</sst>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14" fontId="0" fillId="0" borderId="0" xfId="0" applyNumberForma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DB57-FB9C-4B68-B938-B3C031024814}">
  <dimension ref="A1:Q217"/>
  <sheetViews>
    <sheetView tabSelected="1" topLeftCell="A16" workbookViewId="0">
      <selection activeCell="A21" sqref="A21:XFD21"/>
    </sheetView>
  </sheetViews>
  <sheetFormatPr defaultRowHeight="15" x14ac:dyDescent="0.25"/>
  <cols>
    <col min="1" max="1" width="9.7109375" customWidth="1"/>
    <col min="2" max="2" width="27.7109375" customWidth="1"/>
    <col min="3" max="3" width="25.7109375" customWidth="1"/>
    <col min="4" max="8" width="5.7109375" style="5" customWidth="1"/>
    <col min="11" max="11" width="19.5703125" customWidth="1"/>
    <col min="12" max="12" width="14.5703125" customWidth="1"/>
  </cols>
  <sheetData>
    <row r="1" spans="1:17" ht="23.25" x14ac:dyDescent="0.35">
      <c r="A1" s="15" t="s">
        <v>58</v>
      </c>
      <c r="B1" s="16"/>
      <c r="C1" s="16"/>
      <c r="D1" s="16"/>
      <c r="E1" s="16"/>
      <c r="F1" s="16"/>
      <c r="G1" s="16"/>
      <c r="H1" s="16"/>
    </row>
    <row r="2" spans="1:17" ht="18.75" x14ac:dyDescent="0.3">
      <c r="A2" s="17" t="s">
        <v>224</v>
      </c>
      <c r="B2" s="16"/>
      <c r="C2" s="16"/>
      <c r="D2" s="16"/>
      <c r="E2" s="16"/>
      <c r="F2" s="16"/>
      <c r="G2" s="16"/>
      <c r="H2" s="16"/>
    </row>
    <row r="3" spans="1:17" ht="23.25" x14ac:dyDescent="0.35">
      <c r="A3" s="15" t="s">
        <v>222</v>
      </c>
      <c r="B3" s="18"/>
      <c r="C3" s="18"/>
      <c r="D3" s="18"/>
      <c r="E3" s="18"/>
      <c r="F3" s="18"/>
      <c r="G3" s="18"/>
      <c r="H3" s="18"/>
    </row>
    <row r="4" spans="1:17" ht="18.75" x14ac:dyDescent="0.3">
      <c r="A4" s="17" t="s">
        <v>223</v>
      </c>
      <c r="B4" s="16"/>
      <c r="C4" s="16"/>
      <c r="D4" s="16"/>
      <c r="E4" s="16"/>
      <c r="F4" s="16"/>
      <c r="G4" s="16"/>
      <c r="H4" s="16"/>
    </row>
    <row r="5" spans="1:17" ht="18.75" x14ac:dyDescent="0.3">
      <c r="A5" s="17" t="s">
        <v>225</v>
      </c>
      <c r="B5" s="16"/>
      <c r="C5" s="16"/>
      <c r="D5" s="16"/>
      <c r="E5" s="16"/>
      <c r="F5" s="16"/>
      <c r="G5" s="16"/>
      <c r="H5" s="16"/>
    </row>
    <row r="6" spans="1:17" ht="18.75" x14ac:dyDescent="0.3">
      <c r="A6" s="17" t="s">
        <v>226</v>
      </c>
      <c r="B6" s="16"/>
      <c r="C6" s="16"/>
      <c r="D6" s="16"/>
      <c r="E6" s="16"/>
      <c r="F6" s="16"/>
      <c r="G6" s="16"/>
      <c r="H6" s="16"/>
    </row>
    <row r="8" spans="1:17" ht="129" x14ac:dyDescent="0.25">
      <c r="A8" t="s">
        <v>0</v>
      </c>
      <c r="B8" t="s">
        <v>1</v>
      </c>
      <c r="C8" t="s">
        <v>6</v>
      </c>
      <c r="D8" s="2" t="s">
        <v>231</v>
      </c>
      <c r="E8" s="2" t="s">
        <v>228</v>
      </c>
      <c r="F8" s="10" t="s">
        <v>230</v>
      </c>
      <c r="G8" s="10" t="s">
        <v>229</v>
      </c>
      <c r="H8" s="4" t="s">
        <v>5</v>
      </c>
    </row>
    <row r="9" spans="1:17" x14ac:dyDescent="0.25">
      <c r="D9" s="2"/>
      <c r="E9" s="2"/>
      <c r="F9" s="10"/>
      <c r="G9" s="10"/>
      <c r="H9" s="4"/>
    </row>
    <row r="10" spans="1:17" x14ac:dyDescent="0.25">
      <c r="B10" s="8" t="s">
        <v>220</v>
      </c>
      <c r="C10" s="8" t="s">
        <v>227</v>
      </c>
      <c r="D10" s="11"/>
      <c r="E10" s="11"/>
      <c r="F10" s="11"/>
      <c r="G10" s="11"/>
      <c r="H10" s="7"/>
      <c r="J10" s="8"/>
      <c r="M10" s="5"/>
      <c r="N10" s="6"/>
      <c r="O10" s="5"/>
      <c r="P10" s="6"/>
      <c r="Q10" s="7"/>
    </row>
    <row r="11" spans="1:17" x14ac:dyDescent="0.25">
      <c r="A11" s="8" t="s">
        <v>11</v>
      </c>
      <c r="B11" t="s">
        <v>178</v>
      </c>
      <c r="C11" t="s">
        <v>233</v>
      </c>
      <c r="D11" s="11">
        <v>0</v>
      </c>
      <c r="E11" s="11"/>
      <c r="F11" s="11"/>
      <c r="G11" s="11"/>
      <c r="H11" s="7">
        <f t="shared" ref="H11:H63" si="0">SUM(D11:G11)</f>
        <v>0</v>
      </c>
      <c r="J11" s="8"/>
      <c r="M11" s="5"/>
      <c r="N11" s="6"/>
      <c r="O11" s="5"/>
      <c r="P11" s="6"/>
      <c r="Q11" s="7"/>
    </row>
    <row r="12" spans="1:17" x14ac:dyDescent="0.25">
      <c r="A12" s="8" t="s">
        <v>10</v>
      </c>
      <c r="B12" t="s">
        <v>103</v>
      </c>
      <c r="C12" t="s">
        <v>60</v>
      </c>
      <c r="D12" s="11">
        <v>18</v>
      </c>
      <c r="E12" s="11"/>
      <c r="F12" s="11">
        <v>16</v>
      </c>
      <c r="G12" s="11"/>
      <c r="H12" s="7">
        <f t="shared" si="0"/>
        <v>34</v>
      </c>
      <c r="J12" s="8"/>
      <c r="M12" s="5"/>
      <c r="N12" s="6"/>
      <c r="O12" s="5"/>
      <c r="P12" s="6"/>
      <c r="Q12" s="7"/>
    </row>
    <row r="13" spans="1:17" x14ac:dyDescent="0.25">
      <c r="A13" s="8"/>
      <c r="B13" t="s">
        <v>207</v>
      </c>
      <c r="C13" t="s">
        <v>65</v>
      </c>
      <c r="D13" s="11">
        <v>7</v>
      </c>
      <c r="E13" s="11"/>
      <c r="F13" s="11">
        <v>12</v>
      </c>
      <c r="G13" s="11"/>
      <c r="H13" s="7">
        <f t="shared" si="0"/>
        <v>19</v>
      </c>
      <c r="J13" s="8"/>
      <c r="M13" s="5"/>
      <c r="N13" s="6"/>
      <c r="O13" s="5"/>
      <c r="P13" s="6"/>
      <c r="Q13" s="7"/>
    </row>
    <row r="14" spans="1:17" x14ac:dyDescent="0.25">
      <c r="A14" s="8"/>
      <c r="B14" t="s">
        <v>179</v>
      </c>
      <c r="C14" t="s">
        <v>60</v>
      </c>
      <c r="D14" s="11">
        <v>10</v>
      </c>
      <c r="E14" s="11"/>
      <c r="F14" s="11">
        <v>8</v>
      </c>
      <c r="G14" s="11"/>
      <c r="H14" s="7">
        <f t="shared" si="0"/>
        <v>18</v>
      </c>
      <c r="J14" s="8"/>
      <c r="M14" s="5"/>
      <c r="N14" s="6"/>
      <c r="O14" s="5"/>
      <c r="P14" s="6"/>
      <c r="Q14" s="7"/>
    </row>
    <row r="15" spans="1:17" x14ac:dyDescent="0.25">
      <c r="A15" s="8"/>
      <c r="B15" t="s">
        <v>234</v>
      </c>
      <c r="C15" t="s">
        <v>60</v>
      </c>
      <c r="D15" s="11">
        <v>14</v>
      </c>
      <c r="E15" s="11"/>
      <c r="F15" s="11"/>
      <c r="G15" s="11"/>
      <c r="H15" s="7">
        <f t="shared" si="0"/>
        <v>14</v>
      </c>
      <c r="J15" s="8"/>
      <c r="M15" s="5"/>
      <c r="N15" s="6"/>
      <c r="O15" s="5"/>
      <c r="P15" s="6"/>
      <c r="Q15" s="7"/>
    </row>
    <row r="16" spans="1:17" x14ac:dyDescent="0.25">
      <c r="A16" s="8"/>
      <c r="B16" t="s">
        <v>235</v>
      </c>
      <c r="C16" t="s">
        <v>8</v>
      </c>
      <c r="D16" s="11">
        <v>0</v>
      </c>
      <c r="E16" s="11"/>
      <c r="F16" s="11"/>
      <c r="G16" s="11"/>
      <c r="H16" s="7">
        <f t="shared" si="0"/>
        <v>0</v>
      </c>
      <c r="J16" s="8"/>
      <c r="M16" s="5"/>
      <c r="N16" s="6"/>
      <c r="O16" s="5"/>
      <c r="P16" s="6"/>
      <c r="Q16" s="7"/>
    </row>
    <row r="17" spans="1:17" x14ac:dyDescent="0.25">
      <c r="A17" s="8"/>
      <c r="B17" t="s">
        <v>178</v>
      </c>
      <c r="C17" t="s">
        <v>233</v>
      </c>
      <c r="D17" s="11"/>
      <c r="E17" s="11"/>
      <c r="F17" s="11">
        <v>0</v>
      </c>
      <c r="G17" s="11"/>
      <c r="H17" s="7">
        <f t="shared" si="0"/>
        <v>0</v>
      </c>
      <c r="J17" s="8"/>
      <c r="M17" s="5"/>
      <c r="N17" s="6"/>
      <c r="O17" s="5"/>
      <c r="P17" s="6"/>
      <c r="Q17" s="7"/>
    </row>
    <row r="18" spans="1:17" x14ac:dyDescent="0.25">
      <c r="A18" s="8" t="s">
        <v>71</v>
      </c>
      <c r="B18" t="s">
        <v>181</v>
      </c>
      <c r="C18" t="s">
        <v>60</v>
      </c>
      <c r="D18" s="11">
        <v>12</v>
      </c>
      <c r="E18" s="11"/>
      <c r="F18" s="11">
        <v>16</v>
      </c>
      <c r="G18" s="11"/>
      <c r="H18" s="7">
        <f t="shared" si="0"/>
        <v>28</v>
      </c>
      <c r="J18" s="8"/>
      <c r="M18" s="5"/>
      <c r="N18" s="6"/>
      <c r="O18" s="5"/>
      <c r="P18" s="6"/>
      <c r="Q18" s="7"/>
    </row>
    <row r="19" spans="1:17" x14ac:dyDescent="0.25">
      <c r="A19" s="8"/>
      <c r="B19" t="s">
        <v>107</v>
      </c>
      <c r="C19" t="s">
        <v>7</v>
      </c>
      <c r="D19" s="11">
        <v>16</v>
      </c>
      <c r="E19" s="11"/>
      <c r="F19" s="11">
        <v>10</v>
      </c>
      <c r="G19" s="11"/>
      <c r="H19" s="7">
        <f t="shared" si="0"/>
        <v>26</v>
      </c>
      <c r="J19" s="8"/>
      <c r="M19" s="5"/>
      <c r="N19" s="6"/>
      <c r="O19" s="5"/>
      <c r="P19" s="6"/>
      <c r="Q19" s="7"/>
    </row>
    <row r="20" spans="1:17" x14ac:dyDescent="0.25">
      <c r="A20" s="8"/>
      <c r="B20" t="s">
        <v>208</v>
      </c>
      <c r="C20" t="s">
        <v>9</v>
      </c>
      <c r="D20" s="11">
        <v>9</v>
      </c>
      <c r="E20" s="11"/>
      <c r="F20" s="11">
        <v>12</v>
      </c>
      <c r="G20" s="11"/>
      <c r="H20" s="7">
        <f t="shared" si="0"/>
        <v>21</v>
      </c>
      <c r="J20" s="8"/>
      <c r="M20" s="5"/>
      <c r="N20" s="6"/>
      <c r="O20" s="5"/>
      <c r="P20" s="6"/>
      <c r="Q20" s="7"/>
    </row>
    <row r="21" spans="1:17" x14ac:dyDescent="0.25">
      <c r="A21" s="8"/>
      <c r="B21" t="s">
        <v>104</v>
      </c>
      <c r="C21" t="s">
        <v>8</v>
      </c>
      <c r="D21" s="11">
        <v>20</v>
      </c>
      <c r="E21" s="11"/>
      <c r="F21" s="11"/>
      <c r="G21" s="11"/>
      <c r="H21" s="7">
        <f t="shared" si="0"/>
        <v>20</v>
      </c>
      <c r="J21" s="8"/>
      <c r="M21" s="5"/>
      <c r="N21" s="6"/>
      <c r="O21" s="5"/>
      <c r="P21" s="6"/>
      <c r="Q21" s="7"/>
    </row>
    <row r="22" spans="1:17" x14ac:dyDescent="0.25">
      <c r="A22" s="8"/>
      <c r="B22" t="s">
        <v>182</v>
      </c>
      <c r="C22" t="s">
        <v>60</v>
      </c>
      <c r="D22" s="11"/>
      <c r="E22" s="11"/>
      <c r="F22" s="11">
        <v>10</v>
      </c>
      <c r="G22" s="11"/>
      <c r="H22" s="7">
        <f t="shared" si="0"/>
        <v>10</v>
      </c>
      <c r="J22" s="8"/>
      <c r="M22" s="5"/>
      <c r="N22" s="6"/>
      <c r="O22" s="5"/>
      <c r="P22" s="6"/>
      <c r="Q22" s="7"/>
    </row>
    <row r="23" spans="1:17" x14ac:dyDescent="0.25">
      <c r="A23" s="8"/>
      <c r="B23" t="s">
        <v>155</v>
      </c>
      <c r="C23" t="s">
        <v>7</v>
      </c>
      <c r="D23" s="11">
        <v>6</v>
      </c>
      <c r="E23" s="11"/>
      <c r="F23" s="11">
        <v>0</v>
      </c>
      <c r="G23" s="11"/>
      <c r="H23" s="7">
        <f t="shared" si="0"/>
        <v>6</v>
      </c>
      <c r="J23" s="8"/>
      <c r="M23" s="5"/>
      <c r="N23" s="6"/>
      <c r="O23" s="5"/>
      <c r="P23" s="6"/>
      <c r="Q23" s="7"/>
    </row>
    <row r="24" spans="1:17" x14ac:dyDescent="0.25">
      <c r="A24" s="8"/>
      <c r="B24" t="s">
        <v>180</v>
      </c>
      <c r="C24" t="s">
        <v>233</v>
      </c>
      <c r="D24" s="11">
        <v>0</v>
      </c>
      <c r="E24" s="11"/>
      <c r="F24" s="11">
        <v>0</v>
      </c>
      <c r="G24" s="11"/>
      <c r="H24" s="7">
        <f t="shared" si="0"/>
        <v>0</v>
      </c>
      <c r="J24" s="8"/>
      <c r="M24" s="5"/>
      <c r="N24" s="6"/>
      <c r="O24" s="5"/>
      <c r="P24" s="6"/>
      <c r="Q24" s="7"/>
    </row>
    <row r="25" spans="1:17" x14ac:dyDescent="0.25">
      <c r="A25" s="8"/>
      <c r="B25" t="s">
        <v>118</v>
      </c>
      <c r="C25" t="s">
        <v>83</v>
      </c>
      <c r="D25" s="11"/>
      <c r="E25" s="11"/>
      <c r="F25" s="11">
        <v>0</v>
      </c>
      <c r="G25" s="11"/>
      <c r="H25" s="7">
        <f t="shared" si="0"/>
        <v>0</v>
      </c>
      <c r="J25" s="8"/>
      <c r="M25" s="5"/>
      <c r="N25" s="6"/>
      <c r="O25" s="5"/>
      <c r="P25" s="6"/>
      <c r="Q25" s="7"/>
    </row>
    <row r="26" spans="1:17" x14ac:dyDescent="0.25">
      <c r="A26" s="8" t="s">
        <v>61</v>
      </c>
      <c r="B26" t="s">
        <v>106</v>
      </c>
      <c r="C26" t="s">
        <v>8</v>
      </c>
      <c r="D26" s="11">
        <v>10</v>
      </c>
      <c r="E26" s="11"/>
      <c r="F26" s="11">
        <v>16</v>
      </c>
      <c r="G26" s="11"/>
      <c r="H26" s="7">
        <f t="shared" si="0"/>
        <v>26</v>
      </c>
      <c r="J26" s="8"/>
      <c r="M26" s="5"/>
      <c r="N26" s="6"/>
      <c r="O26" s="5"/>
      <c r="P26" s="6"/>
      <c r="Q26" s="7"/>
    </row>
    <row r="27" spans="1:17" x14ac:dyDescent="0.25">
      <c r="A27" s="8"/>
      <c r="B27" t="s">
        <v>205</v>
      </c>
      <c r="C27" t="s">
        <v>14</v>
      </c>
      <c r="D27" s="11">
        <v>8</v>
      </c>
      <c r="E27" s="11"/>
      <c r="F27" s="11">
        <v>10</v>
      </c>
      <c r="G27" s="11"/>
      <c r="H27" s="7">
        <f t="shared" si="0"/>
        <v>18</v>
      </c>
      <c r="J27" s="8"/>
      <c r="M27" s="5"/>
      <c r="N27" s="6"/>
      <c r="O27" s="5"/>
      <c r="P27" s="6"/>
      <c r="Q27" s="7"/>
    </row>
    <row r="28" spans="1:17" x14ac:dyDescent="0.25">
      <c r="A28" s="8"/>
      <c r="B28" t="s">
        <v>236</v>
      </c>
      <c r="C28" t="s">
        <v>98</v>
      </c>
      <c r="D28" s="11">
        <v>16</v>
      </c>
      <c r="E28" s="11"/>
      <c r="F28" s="11"/>
      <c r="G28" s="11"/>
      <c r="H28" s="7">
        <f t="shared" si="0"/>
        <v>16</v>
      </c>
      <c r="J28" s="8"/>
      <c r="M28" s="5"/>
      <c r="N28" s="6"/>
      <c r="O28" s="5"/>
      <c r="P28" s="6"/>
      <c r="Q28" s="7"/>
    </row>
    <row r="29" spans="1:17" x14ac:dyDescent="0.25">
      <c r="A29" s="8"/>
      <c r="B29" t="s">
        <v>237</v>
      </c>
      <c r="C29" t="s">
        <v>65</v>
      </c>
      <c r="D29" s="11">
        <v>10</v>
      </c>
      <c r="E29" s="11"/>
      <c r="F29" s="11">
        <v>6</v>
      </c>
      <c r="G29" s="11"/>
      <c r="H29" s="7">
        <f t="shared" si="0"/>
        <v>16</v>
      </c>
      <c r="J29" s="8"/>
      <c r="M29" s="5"/>
      <c r="N29" s="6"/>
      <c r="O29" s="5"/>
      <c r="P29" s="6"/>
      <c r="Q29" s="7"/>
    </row>
    <row r="30" spans="1:17" x14ac:dyDescent="0.25">
      <c r="A30" s="8"/>
      <c r="B30" t="s">
        <v>156</v>
      </c>
      <c r="C30" t="s">
        <v>13</v>
      </c>
      <c r="D30" s="11">
        <v>6</v>
      </c>
      <c r="E30" s="11"/>
      <c r="F30" s="11">
        <v>6</v>
      </c>
      <c r="G30" s="11"/>
      <c r="H30" s="7">
        <f t="shared" si="0"/>
        <v>12</v>
      </c>
      <c r="J30" s="8"/>
      <c r="M30" s="5"/>
      <c r="N30" s="6"/>
      <c r="O30" s="5"/>
      <c r="P30" s="6"/>
      <c r="Q30" s="7"/>
    </row>
    <row r="31" spans="1:17" x14ac:dyDescent="0.25">
      <c r="A31" s="8"/>
      <c r="B31" t="s">
        <v>270</v>
      </c>
      <c r="C31" t="s">
        <v>8</v>
      </c>
      <c r="D31" s="11"/>
      <c r="E31" s="11"/>
      <c r="F31" s="11">
        <v>10</v>
      </c>
      <c r="G31" s="11"/>
      <c r="H31" s="7">
        <f t="shared" si="0"/>
        <v>10</v>
      </c>
      <c r="J31" s="8"/>
      <c r="M31" s="5"/>
      <c r="N31" s="6"/>
      <c r="O31" s="5"/>
      <c r="P31" s="6"/>
      <c r="Q31" s="7"/>
    </row>
    <row r="32" spans="1:17" x14ac:dyDescent="0.25">
      <c r="A32" s="8"/>
      <c r="B32" t="s">
        <v>105</v>
      </c>
      <c r="C32" t="s">
        <v>8</v>
      </c>
      <c r="D32" s="11">
        <v>0</v>
      </c>
      <c r="E32" s="11"/>
      <c r="F32" s="11">
        <v>8</v>
      </c>
      <c r="G32" s="11"/>
      <c r="H32" s="7">
        <f t="shared" si="0"/>
        <v>8</v>
      </c>
      <c r="J32" s="9"/>
      <c r="M32" s="5"/>
      <c r="N32" s="6"/>
      <c r="O32" s="5"/>
      <c r="P32" s="6"/>
      <c r="Q32" s="7"/>
    </row>
    <row r="33" spans="1:17" x14ac:dyDescent="0.25">
      <c r="A33" s="8"/>
      <c r="B33" t="s">
        <v>183</v>
      </c>
      <c r="C33" t="s">
        <v>7</v>
      </c>
      <c r="D33" s="11">
        <v>6</v>
      </c>
      <c r="E33" s="11"/>
      <c r="F33" s="11"/>
      <c r="G33" s="11"/>
      <c r="H33" s="7">
        <f t="shared" si="0"/>
        <v>6</v>
      </c>
      <c r="J33" s="9"/>
      <c r="M33" s="5"/>
      <c r="N33" s="6"/>
      <c r="O33" s="5"/>
      <c r="P33" s="6"/>
      <c r="Q33" s="7"/>
    </row>
    <row r="34" spans="1:17" x14ac:dyDescent="0.25">
      <c r="A34" s="8"/>
      <c r="B34" t="s">
        <v>272</v>
      </c>
      <c r="C34" t="s">
        <v>7</v>
      </c>
      <c r="D34" s="11"/>
      <c r="E34" s="11"/>
      <c r="F34" s="11">
        <v>0</v>
      </c>
      <c r="G34" s="11"/>
      <c r="H34" s="7">
        <f t="shared" si="0"/>
        <v>0</v>
      </c>
      <c r="J34" s="9"/>
      <c r="M34" s="5"/>
      <c r="N34" s="6"/>
      <c r="O34" s="5"/>
      <c r="P34" s="6"/>
      <c r="Q34" s="7"/>
    </row>
    <row r="35" spans="1:17" x14ac:dyDescent="0.25">
      <c r="A35" s="8" t="s">
        <v>62</v>
      </c>
      <c r="B35" t="s">
        <v>213</v>
      </c>
      <c r="C35" t="s">
        <v>9</v>
      </c>
      <c r="D35" s="11">
        <v>12</v>
      </c>
      <c r="E35" s="11"/>
      <c r="F35" s="11">
        <v>10</v>
      </c>
      <c r="G35" s="11"/>
      <c r="H35" s="7">
        <f t="shared" si="0"/>
        <v>22</v>
      </c>
      <c r="J35" s="9"/>
      <c r="M35" s="5"/>
      <c r="N35" s="6"/>
      <c r="O35" s="5"/>
      <c r="P35" s="6"/>
      <c r="Q35" s="7"/>
    </row>
    <row r="36" spans="1:17" x14ac:dyDescent="0.25">
      <c r="A36" s="8"/>
      <c r="B36" t="s">
        <v>184</v>
      </c>
      <c r="C36" t="s">
        <v>7</v>
      </c>
      <c r="D36" s="11">
        <v>8</v>
      </c>
      <c r="E36" s="11"/>
      <c r="F36" s="11">
        <v>10</v>
      </c>
      <c r="G36" s="11"/>
      <c r="H36" s="7">
        <f t="shared" si="0"/>
        <v>18</v>
      </c>
      <c r="J36" s="9"/>
      <c r="M36" s="5"/>
      <c r="N36" s="6"/>
      <c r="O36" s="5"/>
      <c r="P36" s="6"/>
      <c r="Q36" s="7"/>
    </row>
    <row r="37" spans="1:17" x14ac:dyDescent="0.25">
      <c r="A37" s="9"/>
      <c r="B37" t="s">
        <v>108</v>
      </c>
      <c r="C37" t="s">
        <v>9</v>
      </c>
      <c r="D37" s="11">
        <v>16</v>
      </c>
      <c r="E37" s="11"/>
      <c r="F37" s="11"/>
      <c r="G37" s="11"/>
      <c r="H37" s="7">
        <f t="shared" si="0"/>
        <v>16</v>
      </c>
      <c r="J37" s="9"/>
      <c r="M37" s="5"/>
      <c r="N37" s="6"/>
      <c r="O37" s="5"/>
      <c r="P37" s="6"/>
      <c r="Q37" s="7"/>
    </row>
    <row r="38" spans="1:17" x14ac:dyDescent="0.25">
      <c r="A38" s="9"/>
      <c r="B38" t="s">
        <v>236</v>
      </c>
      <c r="C38" t="s">
        <v>98</v>
      </c>
      <c r="D38" s="11"/>
      <c r="E38" s="11"/>
      <c r="F38" s="11">
        <v>16</v>
      </c>
      <c r="G38" s="11"/>
      <c r="H38" s="7">
        <f t="shared" si="0"/>
        <v>16</v>
      </c>
      <c r="J38" s="9"/>
      <c r="M38" s="5"/>
      <c r="N38" s="6"/>
      <c r="O38" s="5"/>
      <c r="P38" s="6"/>
      <c r="Q38" s="7"/>
    </row>
    <row r="39" spans="1:17" x14ac:dyDescent="0.25">
      <c r="A39" s="9"/>
      <c r="B39" t="s">
        <v>185</v>
      </c>
      <c r="C39" t="s">
        <v>7</v>
      </c>
      <c r="D39" s="11"/>
      <c r="E39" s="11"/>
      <c r="F39" s="11">
        <v>10</v>
      </c>
      <c r="G39" s="11"/>
      <c r="H39" s="7">
        <f t="shared" si="0"/>
        <v>10</v>
      </c>
      <c r="J39" s="9"/>
      <c r="M39" s="5"/>
      <c r="N39" s="6"/>
      <c r="O39" s="5"/>
      <c r="P39" s="6"/>
      <c r="Q39" s="7"/>
    </row>
    <row r="40" spans="1:17" x14ac:dyDescent="0.25">
      <c r="A40" s="8"/>
      <c r="B40" t="s">
        <v>186</v>
      </c>
      <c r="C40" t="s">
        <v>14</v>
      </c>
      <c r="D40" s="11">
        <v>8</v>
      </c>
      <c r="E40" s="11"/>
      <c r="F40" s="11"/>
      <c r="G40" s="11"/>
      <c r="H40" s="7">
        <f t="shared" si="0"/>
        <v>8</v>
      </c>
      <c r="J40" s="9"/>
      <c r="M40" s="5"/>
      <c r="N40" s="6"/>
      <c r="O40" s="5"/>
      <c r="P40" s="6"/>
      <c r="Q40" s="7"/>
    </row>
    <row r="41" spans="1:17" x14ac:dyDescent="0.25">
      <c r="A41" s="8"/>
      <c r="B41" t="s">
        <v>111</v>
      </c>
      <c r="C41" t="s">
        <v>98</v>
      </c>
      <c r="D41" s="11">
        <v>6</v>
      </c>
      <c r="E41" s="11"/>
      <c r="F41" s="11"/>
      <c r="G41" s="11"/>
      <c r="H41" s="7">
        <f t="shared" si="0"/>
        <v>6</v>
      </c>
      <c r="J41" s="9"/>
      <c r="M41" s="5"/>
      <c r="N41" s="6"/>
      <c r="O41" s="5"/>
      <c r="P41" s="6"/>
      <c r="Q41" s="7"/>
    </row>
    <row r="42" spans="1:17" x14ac:dyDescent="0.25">
      <c r="A42" s="8"/>
      <c r="B42" t="s">
        <v>206</v>
      </c>
      <c r="C42" t="s">
        <v>7</v>
      </c>
      <c r="D42" s="11">
        <v>6</v>
      </c>
      <c r="E42" s="11"/>
      <c r="F42" s="11">
        <v>0</v>
      </c>
      <c r="G42" s="11"/>
      <c r="H42" s="7">
        <f t="shared" si="0"/>
        <v>6</v>
      </c>
      <c r="J42" s="9"/>
      <c r="M42" s="5"/>
      <c r="N42" s="6"/>
      <c r="O42" s="5"/>
      <c r="P42" s="6"/>
      <c r="Q42" s="7"/>
    </row>
    <row r="43" spans="1:17" x14ac:dyDescent="0.25">
      <c r="A43" s="8"/>
      <c r="B43" t="s">
        <v>209</v>
      </c>
      <c r="C43" t="s">
        <v>116</v>
      </c>
      <c r="D43" s="11">
        <v>0</v>
      </c>
      <c r="E43" s="11"/>
      <c r="F43" s="11">
        <v>6</v>
      </c>
      <c r="G43" s="11"/>
      <c r="H43" s="7">
        <f t="shared" si="0"/>
        <v>6</v>
      </c>
      <c r="J43" s="8"/>
      <c r="M43" s="5"/>
      <c r="N43" s="6"/>
      <c r="O43" s="5"/>
      <c r="P43" s="6"/>
      <c r="Q43" s="7"/>
    </row>
    <row r="44" spans="1:17" x14ac:dyDescent="0.25">
      <c r="A44" s="8"/>
      <c r="B44" t="s">
        <v>273</v>
      </c>
      <c r="C44" t="s">
        <v>7</v>
      </c>
      <c r="D44" s="11"/>
      <c r="E44" s="11"/>
      <c r="F44" s="11">
        <v>0</v>
      </c>
      <c r="G44" s="11"/>
      <c r="H44" s="7">
        <f t="shared" si="0"/>
        <v>0</v>
      </c>
      <c r="J44" s="8"/>
      <c r="M44" s="5"/>
      <c r="N44" s="6"/>
      <c r="O44" s="5"/>
      <c r="P44" s="6"/>
      <c r="Q44" s="7"/>
    </row>
    <row r="45" spans="1:17" x14ac:dyDescent="0.25">
      <c r="A45" s="8" t="s">
        <v>67</v>
      </c>
      <c r="B45" t="s">
        <v>210</v>
      </c>
      <c r="C45" t="s">
        <v>81</v>
      </c>
      <c r="D45" s="11">
        <v>10</v>
      </c>
      <c r="E45" s="11"/>
      <c r="F45" s="11">
        <v>10</v>
      </c>
      <c r="G45" s="11"/>
      <c r="H45" s="7">
        <f t="shared" si="0"/>
        <v>20</v>
      </c>
      <c r="J45" s="8"/>
      <c r="M45" s="5"/>
      <c r="N45" s="6"/>
      <c r="O45" s="5"/>
      <c r="P45" s="6"/>
      <c r="Q45" s="7"/>
    </row>
    <row r="46" spans="1:17" x14ac:dyDescent="0.25">
      <c r="A46" s="8"/>
      <c r="B46" t="s">
        <v>211</v>
      </c>
      <c r="C46" t="s">
        <v>81</v>
      </c>
      <c r="D46" s="11"/>
      <c r="E46" s="11"/>
      <c r="F46" s="11">
        <v>18</v>
      </c>
      <c r="G46" s="11"/>
      <c r="H46" s="7">
        <f t="shared" si="0"/>
        <v>18</v>
      </c>
      <c r="J46" s="8"/>
      <c r="M46" s="5"/>
      <c r="N46" s="6"/>
      <c r="O46" s="5"/>
      <c r="P46" s="6"/>
      <c r="Q46" s="7"/>
    </row>
    <row r="47" spans="1:17" x14ac:dyDescent="0.25">
      <c r="A47" s="8"/>
      <c r="B47" t="s">
        <v>212</v>
      </c>
      <c r="C47" t="s">
        <v>9</v>
      </c>
      <c r="D47" s="11">
        <v>16</v>
      </c>
      <c r="E47" s="11"/>
      <c r="F47" s="11">
        <v>0</v>
      </c>
      <c r="G47" s="11"/>
      <c r="H47" s="7">
        <f t="shared" si="0"/>
        <v>16</v>
      </c>
      <c r="J47" s="8"/>
      <c r="M47" s="5"/>
      <c r="N47" s="6"/>
      <c r="O47" s="5"/>
      <c r="P47" s="6"/>
      <c r="Q47" s="7"/>
    </row>
    <row r="48" spans="1:17" x14ac:dyDescent="0.25">
      <c r="A48" s="8"/>
      <c r="B48" t="s">
        <v>186</v>
      </c>
      <c r="C48" t="s">
        <v>14</v>
      </c>
      <c r="D48" s="11"/>
      <c r="E48" s="11"/>
      <c r="F48" s="11">
        <v>14</v>
      </c>
      <c r="G48" s="11"/>
      <c r="H48" s="7">
        <f t="shared" si="0"/>
        <v>14</v>
      </c>
      <c r="J48" s="8"/>
      <c r="M48" s="5"/>
      <c r="N48" s="6"/>
      <c r="O48" s="5"/>
      <c r="P48" s="6"/>
      <c r="Q48" s="7"/>
    </row>
    <row r="49" spans="1:17" x14ac:dyDescent="0.25">
      <c r="A49" s="8"/>
      <c r="B49" t="s">
        <v>238</v>
      </c>
      <c r="C49" t="s">
        <v>13</v>
      </c>
      <c r="D49" s="11">
        <v>8</v>
      </c>
      <c r="E49" s="11"/>
      <c r="F49" s="11"/>
      <c r="G49" s="11"/>
      <c r="H49" s="7">
        <f t="shared" si="0"/>
        <v>8</v>
      </c>
      <c r="J49" s="8"/>
      <c r="M49" s="5"/>
      <c r="N49" s="6"/>
      <c r="O49" s="5"/>
      <c r="P49" s="6"/>
      <c r="Q49" s="7"/>
    </row>
    <row r="50" spans="1:17" x14ac:dyDescent="0.25">
      <c r="A50" s="8"/>
      <c r="B50" t="s">
        <v>275</v>
      </c>
      <c r="C50" t="s">
        <v>7</v>
      </c>
      <c r="D50" s="11"/>
      <c r="E50" s="11"/>
      <c r="F50" s="11">
        <v>7</v>
      </c>
      <c r="G50" s="11"/>
      <c r="H50" s="7">
        <f t="shared" si="0"/>
        <v>7</v>
      </c>
      <c r="J50" s="8"/>
      <c r="M50" s="5"/>
      <c r="N50" s="6"/>
      <c r="O50" s="5"/>
      <c r="P50" s="6"/>
      <c r="Q50" s="7"/>
    </row>
    <row r="51" spans="1:17" x14ac:dyDescent="0.25">
      <c r="A51" s="8"/>
      <c r="B51" t="s">
        <v>239</v>
      </c>
      <c r="C51" t="s">
        <v>8</v>
      </c>
      <c r="D51" s="11">
        <v>0</v>
      </c>
      <c r="E51" s="11"/>
      <c r="F51" s="11"/>
      <c r="G51" s="11"/>
      <c r="H51" s="7">
        <f t="shared" si="0"/>
        <v>0</v>
      </c>
      <c r="J51" s="8"/>
      <c r="M51" s="5"/>
      <c r="N51" s="6"/>
      <c r="O51" s="5"/>
      <c r="P51" s="6"/>
      <c r="Q51" s="7"/>
    </row>
    <row r="52" spans="1:17" x14ac:dyDescent="0.25">
      <c r="A52" s="8" t="s">
        <v>68</v>
      </c>
      <c r="B52" t="s">
        <v>110</v>
      </c>
      <c r="C52" t="s">
        <v>14</v>
      </c>
      <c r="D52" s="11">
        <v>18</v>
      </c>
      <c r="E52" s="11"/>
      <c r="F52" s="11"/>
      <c r="G52" s="11"/>
      <c r="H52" s="7">
        <f t="shared" si="0"/>
        <v>18</v>
      </c>
      <c r="J52" s="8"/>
      <c r="M52" s="5"/>
      <c r="N52" s="6"/>
      <c r="O52" s="5"/>
      <c r="P52" s="6"/>
      <c r="Q52" s="7"/>
    </row>
    <row r="53" spans="1:17" x14ac:dyDescent="0.25">
      <c r="A53" s="8"/>
      <c r="B53" t="s">
        <v>188</v>
      </c>
      <c r="C53" t="s">
        <v>60</v>
      </c>
      <c r="D53" s="11">
        <v>16</v>
      </c>
      <c r="E53" s="11"/>
      <c r="F53" s="11"/>
      <c r="G53" s="11"/>
      <c r="H53" s="7">
        <f t="shared" si="0"/>
        <v>16</v>
      </c>
      <c r="J53" s="8"/>
      <c r="M53" s="5"/>
      <c r="N53" s="6"/>
      <c r="O53" s="5"/>
      <c r="P53" s="6"/>
      <c r="Q53" s="7"/>
    </row>
    <row r="54" spans="1:17" x14ac:dyDescent="0.25">
      <c r="A54" s="8"/>
      <c r="B54" t="s">
        <v>109</v>
      </c>
      <c r="C54" t="s">
        <v>13</v>
      </c>
      <c r="D54" s="11">
        <v>14</v>
      </c>
      <c r="E54" s="11"/>
      <c r="F54" s="11">
        <v>0</v>
      </c>
      <c r="G54" s="11"/>
      <c r="H54" s="7">
        <f t="shared" si="0"/>
        <v>14</v>
      </c>
      <c r="J54" s="8"/>
      <c r="M54" s="5"/>
      <c r="N54" s="6"/>
      <c r="O54" s="5"/>
      <c r="P54" s="6"/>
      <c r="Q54" s="7"/>
    </row>
    <row r="55" spans="1:17" x14ac:dyDescent="0.25">
      <c r="A55" s="8"/>
      <c r="B55" t="s">
        <v>211</v>
      </c>
      <c r="C55" t="s">
        <v>81</v>
      </c>
      <c r="D55" s="11">
        <v>9</v>
      </c>
      <c r="E55" s="11"/>
      <c r="F55" s="11"/>
      <c r="G55" s="11"/>
      <c r="H55" s="7">
        <f t="shared" si="0"/>
        <v>9</v>
      </c>
      <c r="J55" s="8"/>
      <c r="M55" s="5"/>
      <c r="N55" s="6"/>
      <c r="O55" s="5"/>
      <c r="P55" s="6"/>
      <c r="Q55" s="7"/>
    </row>
    <row r="56" spans="1:17" x14ac:dyDescent="0.25">
      <c r="A56" s="8"/>
      <c r="B56" t="s">
        <v>187</v>
      </c>
      <c r="C56" t="s">
        <v>14</v>
      </c>
      <c r="D56" s="11">
        <v>6</v>
      </c>
      <c r="E56" s="11"/>
      <c r="F56" s="11"/>
      <c r="G56" s="11"/>
      <c r="H56" s="7">
        <f t="shared" si="0"/>
        <v>6</v>
      </c>
      <c r="J56" s="8"/>
      <c r="M56" s="5"/>
      <c r="N56" s="6"/>
      <c r="O56" s="5"/>
      <c r="P56" s="6"/>
      <c r="Q56" s="7"/>
    </row>
    <row r="57" spans="1:17" x14ac:dyDescent="0.25">
      <c r="A57" s="8"/>
      <c r="B57" t="s">
        <v>241</v>
      </c>
      <c r="C57" t="s">
        <v>158</v>
      </c>
      <c r="D57" s="11">
        <v>0</v>
      </c>
      <c r="E57" s="11"/>
      <c r="F57" s="11"/>
      <c r="G57" s="11"/>
      <c r="H57" s="7">
        <f t="shared" si="0"/>
        <v>0</v>
      </c>
      <c r="J57" s="8"/>
      <c r="M57" s="5"/>
      <c r="N57" s="6"/>
      <c r="O57" s="5"/>
      <c r="P57" s="6"/>
      <c r="Q57" s="7"/>
    </row>
    <row r="58" spans="1:17" x14ac:dyDescent="0.25">
      <c r="A58" s="8" t="s">
        <v>73</v>
      </c>
      <c r="B58" t="s">
        <v>112</v>
      </c>
      <c r="C58" t="s">
        <v>13</v>
      </c>
      <c r="D58" s="11">
        <v>20</v>
      </c>
      <c r="E58" s="11"/>
      <c r="F58" s="11">
        <v>10</v>
      </c>
      <c r="G58" s="11"/>
      <c r="H58" s="7">
        <f t="shared" si="0"/>
        <v>30</v>
      </c>
      <c r="J58" s="8"/>
      <c r="M58" s="5"/>
      <c r="N58" s="6"/>
      <c r="O58" s="5"/>
      <c r="P58" s="6"/>
      <c r="Q58" s="7"/>
    </row>
    <row r="59" spans="1:17" x14ac:dyDescent="0.25">
      <c r="A59" s="8"/>
      <c r="B59" t="s">
        <v>242</v>
      </c>
      <c r="C59" t="s">
        <v>158</v>
      </c>
      <c r="D59" s="11">
        <v>16</v>
      </c>
      <c r="E59" s="11"/>
      <c r="F59" s="11">
        <v>9</v>
      </c>
      <c r="G59" s="11"/>
      <c r="H59" s="7">
        <f t="shared" si="0"/>
        <v>25</v>
      </c>
      <c r="J59" s="9"/>
      <c r="M59" s="5"/>
      <c r="N59" s="6"/>
      <c r="O59" s="5"/>
      <c r="P59" s="6"/>
      <c r="Q59" s="7"/>
    </row>
    <row r="60" spans="1:17" x14ac:dyDescent="0.25">
      <c r="A60" s="8"/>
      <c r="B60" t="s">
        <v>110</v>
      </c>
      <c r="C60" t="s">
        <v>14</v>
      </c>
      <c r="D60" s="11"/>
      <c r="E60" s="11"/>
      <c r="F60" s="11">
        <v>20</v>
      </c>
      <c r="G60" s="11"/>
      <c r="H60" s="7">
        <f t="shared" si="0"/>
        <v>20</v>
      </c>
      <c r="J60" s="9"/>
      <c r="M60" s="5"/>
      <c r="N60" s="6"/>
      <c r="O60" s="5"/>
      <c r="P60" s="6"/>
      <c r="Q60" s="7"/>
    </row>
    <row r="61" spans="1:17" x14ac:dyDescent="0.25">
      <c r="A61" s="8"/>
      <c r="B61" t="s">
        <v>188</v>
      </c>
      <c r="C61" t="s">
        <v>60</v>
      </c>
      <c r="D61" s="11"/>
      <c r="E61" s="11"/>
      <c r="F61" s="11">
        <v>16</v>
      </c>
      <c r="G61" s="11"/>
      <c r="H61" s="7">
        <f t="shared" si="0"/>
        <v>16</v>
      </c>
      <c r="J61" s="9"/>
      <c r="M61" s="5"/>
      <c r="N61" s="6"/>
      <c r="O61" s="5"/>
      <c r="P61" s="6"/>
      <c r="Q61" s="7"/>
    </row>
    <row r="62" spans="1:17" x14ac:dyDescent="0.25">
      <c r="A62" s="8"/>
      <c r="B62" t="s">
        <v>244</v>
      </c>
      <c r="C62" t="s">
        <v>81</v>
      </c>
      <c r="D62" s="11">
        <v>8</v>
      </c>
      <c r="E62" s="11"/>
      <c r="F62" s="11">
        <v>6</v>
      </c>
      <c r="G62" s="11"/>
      <c r="H62" s="7">
        <f t="shared" si="0"/>
        <v>14</v>
      </c>
      <c r="J62" s="9"/>
      <c r="M62" s="5"/>
      <c r="N62" s="6"/>
      <c r="O62" s="5"/>
      <c r="P62" s="6"/>
      <c r="Q62" s="7"/>
    </row>
    <row r="63" spans="1:17" x14ac:dyDescent="0.25">
      <c r="A63" s="8"/>
      <c r="B63" t="s">
        <v>146</v>
      </c>
      <c r="C63" t="s">
        <v>116</v>
      </c>
      <c r="D63" s="11">
        <v>10</v>
      </c>
      <c r="E63" s="11"/>
      <c r="F63" s="11">
        <v>0</v>
      </c>
      <c r="G63" s="11"/>
      <c r="H63" s="7">
        <f t="shared" si="0"/>
        <v>10</v>
      </c>
      <c r="J63" s="9"/>
      <c r="M63" s="5"/>
      <c r="N63" s="6"/>
      <c r="O63" s="5"/>
      <c r="P63" s="6"/>
      <c r="Q63" s="7"/>
    </row>
    <row r="64" spans="1:17" x14ac:dyDescent="0.25">
      <c r="A64" s="8"/>
      <c r="B64" t="s">
        <v>243</v>
      </c>
      <c r="C64" t="s">
        <v>13</v>
      </c>
      <c r="D64" s="11">
        <v>9</v>
      </c>
      <c r="E64" s="11"/>
      <c r="F64" s="11"/>
      <c r="G64" s="11"/>
      <c r="H64" s="7">
        <f t="shared" ref="H64:H88" si="1">SUM(D64:G64)</f>
        <v>9</v>
      </c>
      <c r="J64" s="9"/>
      <c r="M64" s="5"/>
      <c r="N64" s="6"/>
      <c r="O64" s="5"/>
      <c r="P64" s="6"/>
      <c r="Q64" s="7"/>
    </row>
    <row r="65" spans="1:17" x14ac:dyDescent="0.25">
      <c r="A65" s="8"/>
      <c r="B65" t="s">
        <v>245</v>
      </c>
      <c r="C65" t="s">
        <v>8</v>
      </c>
      <c r="D65" s="11">
        <v>0</v>
      </c>
      <c r="E65" s="11"/>
      <c r="F65" s="11"/>
      <c r="G65" s="11"/>
      <c r="H65" s="7">
        <f t="shared" si="1"/>
        <v>0</v>
      </c>
      <c r="J65" s="9"/>
      <c r="M65" s="5"/>
      <c r="N65" s="6"/>
      <c r="O65" s="5"/>
      <c r="P65" s="6"/>
      <c r="Q65" s="7"/>
    </row>
    <row r="66" spans="1:17" x14ac:dyDescent="0.25">
      <c r="A66" s="8" t="s">
        <v>74</v>
      </c>
      <c r="B66" t="s">
        <v>214</v>
      </c>
      <c r="C66" t="s">
        <v>81</v>
      </c>
      <c r="D66" s="11">
        <v>10</v>
      </c>
      <c r="E66" s="11"/>
      <c r="F66" s="11">
        <v>10</v>
      </c>
      <c r="G66" s="11"/>
      <c r="H66" s="7">
        <f t="shared" si="1"/>
        <v>20</v>
      </c>
      <c r="J66" s="9"/>
      <c r="M66" s="5"/>
      <c r="N66" s="6"/>
      <c r="O66" s="5"/>
      <c r="P66" s="6"/>
      <c r="Q66" s="7"/>
    </row>
    <row r="67" spans="1:17" x14ac:dyDescent="0.25">
      <c r="A67" s="9"/>
      <c r="B67" t="s">
        <v>119</v>
      </c>
      <c r="C67" t="s">
        <v>83</v>
      </c>
      <c r="D67" s="11">
        <v>14</v>
      </c>
      <c r="E67" s="11"/>
      <c r="F67" s="11"/>
      <c r="G67" s="11"/>
      <c r="H67" s="7">
        <f t="shared" si="1"/>
        <v>14</v>
      </c>
      <c r="J67" s="9"/>
      <c r="M67" s="5"/>
      <c r="N67" s="6"/>
      <c r="O67" s="5"/>
      <c r="P67" s="6"/>
      <c r="Q67" s="7"/>
    </row>
    <row r="68" spans="1:17" x14ac:dyDescent="0.25">
      <c r="A68" s="9"/>
      <c r="B68" t="s">
        <v>145</v>
      </c>
      <c r="C68" t="s">
        <v>116</v>
      </c>
      <c r="D68" s="11"/>
      <c r="E68" s="11"/>
      <c r="F68" s="11">
        <v>14</v>
      </c>
      <c r="G68" s="11"/>
      <c r="H68" s="7">
        <f t="shared" si="1"/>
        <v>14</v>
      </c>
      <c r="J68" s="8"/>
      <c r="M68" s="5"/>
      <c r="N68" s="6"/>
      <c r="O68" s="5"/>
      <c r="P68" s="6"/>
      <c r="Q68" s="7"/>
    </row>
    <row r="69" spans="1:17" x14ac:dyDescent="0.25">
      <c r="A69" s="9"/>
      <c r="B69" t="s">
        <v>113</v>
      </c>
      <c r="C69" t="s">
        <v>14</v>
      </c>
      <c r="D69" s="11"/>
      <c r="E69" s="11"/>
      <c r="F69" s="11">
        <v>0</v>
      </c>
      <c r="G69" s="11"/>
      <c r="H69" s="7">
        <f t="shared" si="1"/>
        <v>0</v>
      </c>
      <c r="J69" s="8"/>
      <c r="M69" s="5"/>
      <c r="N69" s="6"/>
      <c r="O69" s="5"/>
      <c r="P69" s="6"/>
      <c r="Q69" s="7"/>
    </row>
    <row r="70" spans="1:17" x14ac:dyDescent="0.25">
      <c r="A70" s="9" t="s">
        <v>94</v>
      </c>
      <c r="B70" t="s">
        <v>119</v>
      </c>
      <c r="C70" t="s">
        <v>83</v>
      </c>
      <c r="D70" s="11"/>
      <c r="E70" s="11"/>
      <c r="F70" s="11">
        <v>14</v>
      </c>
      <c r="G70" s="11"/>
      <c r="H70" s="7">
        <f t="shared" si="1"/>
        <v>14</v>
      </c>
      <c r="J70" s="8"/>
      <c r="M70" s="5"/>
      <c r="N70" s="6"/>
      <c r="O70" s="5"/>
      <c r="P70" s="6"/>
      <c r="Q70" s="7"/>
    </row>
    <row r="71" spans="1:17" x14ac:dyDescent="0.25">
      <c r="A71" s="9"/>
      <c r="B71" t="s">
        <v>246</v>
      </c>
      <c r="C71" t="s">
        <v>7</v>
      </c>
      <c r="D71" s="11">
        <v>0</v>
      </c>
      <c r="E71" s="11"/>
      <c r="F71" s="11">
        <v>10</v>
      </c>
      <c r="G71" s="11"/>
      <c r="H71" s="7">
        <f t="shared" si="1"/>
        <v>10</v>
      </c>
      <c r="J71" s="8"/>
      <c r="M71" s="5"/>
      <c r="N71" s="6"/>
      <c r="O71" s="5"/>
      <c r="P71" s="6"/>
      <c r="Q71" s="7"/>
    </row>
    <row r="72" spans="1:17" x14ac:dyDescent="0.25">
      <c r="A72" s="9"/>
      <c r="B72" t="s">
        <v>189</v>
      </c>
      <c r="C72" t="s">
        <v>14</v>
      </c>
      <c r="D72" s="11"/>
      <c r="E72" s="11"/>
      <c r="F72" s="11">
        <v>0</v>
      </c>
      <c r="G72" s="11"/>
      <c r="H72" s="7">
        <f t="shared" si="1"/>
        <v>0</v>
      </c>
      <c r="J72" s="8"/>
      <c r="M72" s="5"/>
      <c r="N72" s="6"/>
      <c r="O72" s="5"/>
      <c r="P72" s="6"/>
      <c r="Q72" s="7"/>
    </row>
    <row r="73" spans="1:17" x14ac:dyDescent="0.25">
      <c r="A73" s="9" t="s">
        <v>95</v>
      </c>
      <c r="B73" t="s">
        <v>215</v>
      </c>
      <c r="C73" t="s">
        <v>14</v>
      </c>
      <c r="D73" s="11">
        <v>0</v>
      </c>
      <c r="E73" s="11"/>
      <c r="F73" s="11"/>
      <c r="G73" s="11"/>
      <c r="H73" s="7">
        <f t="shared" si="1"/>
        <v>0</v>
      </c>
      <c r="J73" s="8"/>
      <c r="M73" s="5"/>
      <c r="N73" s="6"/>
      <c r="O73" s="5"/>
      <c r="P73" s="6"/>
      <c r="Q73" s="7"/>
    </row>
    <row r="74" spans="1:17" x14ac:dyDescent="0.25">
      <c r="A74" s="9"/>
      <c r="C74" t="s">
        <v>92</v>
      </c>
      <c r="D74" s="11"/>
      <c r="E74" s="11"/>
      <c r="F74" s="11"/>
      <c r="G74" s="11"/>
      <c r="H74" s="7"/>
      <c r="J74" s="8"/>
      <c r="M74" s="5"/>
      <c r="N74" s="5"/>
      <c r="O74" s="5"/>
      <c r="P74" s="5"/>
      <c r="Q74" s="7"/>
    </row>
    <row r="75" spans="1:17" x14ac:dyDescent="0.25">
      <c r="A75" s="9"/>
      <c r="B75" s="8" t="s">
        <v>221</v>
      </c>
      <c r="C75" s="8" t="s">
        <v>227</v>
      </c>
      <c r="D75" s="11"/>
      <c r="E75" s="11"/>
      <c r="F75" s="11"/>
      <c r="G75" s="11"/>
      <c r="H75" s="7"/>
      <c r="J75" s="8"/>
      <c r="M75" s="5"/>
      <c r="N75" s="5"/>
      <c r="O75" s="5"/>
      <c r="P75" s="5"/>
      <c r="Q75" s="7"/>
    </row>
    <row r="76" spans="1:17" x14ac:dyDescent="0.25">
      <c r="A76" s="9" t="s">
        <v>75</v>
      </c>
      <c r="B76" t="s">
        <v>192</v>
      </c>
      <c r="C76" t="s">
        <v>60</v>
      </c>
      <c r="D76" s="11">
        <v>0</v>
      </c>
      <c r="E76" s="11"/>
      <c r="F76" s="11"/>
      <c r="G76" s="11"/>
      <c r="H76" s="7">
        <f t="shared" si="1"/>
        <v>0</v>
      </c>
      <c r="J76" s="8"/>
      <c r="M76" s="5"/>
      <c r="N76" s="5"/>
      <c r="O76" s="5"/>
      <c r="P76" s="5"/>
      <c r="Q76" s="7"/>
    </row>
    <row r="77" spans="1:17" x14ac:dyDescent="0.25">
      <c r="A77" s="8" t="s">
        <v>79</v>
      </c>
      <c r="B77" t="s">
        <v>216</v>
      </c>
      <c r="C77" t="s">
        <v>65</v>
      </c>
      <c r="D77" s="11">
        <v>14</v>
      </c>
      <c r="E77" s="11"/>
      <c r="F77" s="11">
        <v>0</v>
      </c>
      <c r="G77" s="11"/>
      <c r="H77" s="7">
        <f t="shared" si="1"/>
        <v>14</v>
      </c>
      <c r="J77" s="8"/>
      <c r="M77" s="5"/>
      <c r="N77" s="6"/>
      <c r="O77" s="5"/>
      <c r="P77" s="6"/>
      <c r="Q77" s="7"/>
    </row>
    <row r="78" spans="1:17" x14ac:dyDescent="0.25">
      <c r="A78" s="8"/>
      <c r="B78" t="s">
        <v>190</v>
      </c>
      <c r="C78" t="s">
        <v>83</v>
      </c>
      <c r="D78" s="11">
        <v>0</v>
      </c>
      <c r="E78" s="11"/>
      <c r="F78" s="11"/>
      <c r="G78" s="11"/>
      <c r="H78" s="7">
        <f t="shared" si="1"/>
        <v>0</v>
      </c>
      <c r="J78" s="8"/>
      <c r="M78" s="5"/>
      <c r="N78" s="6"/>
      <c r="O78" s="5"/>
      <c r="P78" s="6"/>
      <c r="Q78" s="7"/>
    </row>
    <row r="79" spans="1:17" x14ac:dyDescent="0.25">
      <c r="A79" s="8" t="s">
        <v>63</v>
      </c>
      <c r="B79" t="s">
        <v>247</v>
      </c>
      <c r="C79" t="s">
        <v>9</v>
      </c>
      <c r="D79" s="11">
        <v>16</v>
      </c>
      <c r="E79" s="11"/>
      <c r="F79" s="11"/>
      <c r="G79" s="11"/>
      <c r="H79" s="7">
        <f t="shared" si="1"/>
        <v>16</v>
      </c>
      <c r="J79" s="8"/>
      <c r="M79" s="5"/>
      <c r="N79" s="6"/>
      <c r="O79" s="5"/>
      <c r="P79" s="6"/>
      <c r="Q79" s="7"/>
    </row>
    <row r="80" spans="1:17" x14ac:dyDescent="0.25">
      <c r="A80" s="8"/>
      <c r="B80" t="s">
        <v>190</v>
      </c>
      <c r="C80" t="s">
        <v>83</v>
      </c>
      <c r="D80" s="11"/>
      <c r="E80" s="11"/>
      <c r="F80" s="11">
        <v>14</v>
      </c>
      <c r="G80" s="11"/>
      <c r="H80" s="7">
        <f t="shared" si="1"/>
        <v>14</v>
      </c>
      <c r="J80" s="8"/>
      <c r="M80" s="5"/>
      <c r="N80" s="6"/>
      <c r="O80" s="5"/>
      <c r="P80" s="6"/>
      <c r="Q80" s="7"/>
    </row>
    <row r="81" spans="1:17" x14ac:dyDescent="0.25">
      <c r="A81" s="8"/>
      <c r="B81" t="s">
        <v>248</v>
      </c>
      <c r="C81" t="s">
        <v>233</v>
      </c>
      <c r="D81" s="11">
        <v>12</v>
      </c>
      <c r="E81" s="11"/>
      <c r="F81" s="11"/>
      <c r="G81" s="11"/>
      <c r="H81" s="7">
        <f t="shared" si="1"/>
        <v>12</v>
      </c>
      <c r="J81" s="8"/>
      <c r="M81" s="5"/>
      <c r="N81" s="5"/>
      <c r="O81" s="5"/>
      <c r="P81" s="5"/>
      <c r="Q81" s="7"/>
    </row>
    <row r="82" spans="1:17" x14ac:dyDescent="0.25">
      <c r="A82" s="8"/>
      <c r="B82" t="s">
        <v>191</v>
      </c>
      <c r="C82" t="s">
        <v>83</v>
      </c>
      <c r="D82" s="11">
        <v>8</v>
      </c>
      <c r="E82" s="11"/>
      <c r="F82" s="11">
        <v>0</v>
      </c>
      <c r="G82" s="11"/>
      <c r="H82" s="7">
        <f t="shared" si="1"/>
        <v>8</v>
      </c>
      <c r="J82" s="8"/>
      <c r="M82" s="5"/>
      <c r="N82" s="5"/>
      <c r="O82" s="5"/>
      <c r="P82" s="5"/>
      <c r="Q82" s="7"/>
    </row>
    <row r="83" spans="1:17" x14ac:dyDescent="0.25">
      <c r="A83" s="8"/>
      <c r="B83" t="s">
        <v>249</v>
      </c>
      <c r="C83" t="s">
        <v>8</v>
      </c>
      <c r="D83" s="11">
        <v>0</v>
      </c>
      <c r="E83" s="11"/>
      <c r="F83" s="11"/>
      <c r="G83" s="11"/>
      <c r="H83" s="7">
        <f t="shared" si="1"/>
        <v>0</v>
      </c>
      <c r="J83" s="8"/>
      <c r="M83" s="5"/>
      <c r="N83" s="5"/>
      <c r="O83" s="5"/>
      <c r="P83" s="5"/>
      <c r="Q83" s="7"/>
    </row>
    <row r="84" spans="1:17" x14ac:dyDescent="0.25">
      <c r="A84" s="8" t="s">
        <v>69</v>
      </c>
      <c r="B84" t="s">
        <v>114</v>
      </c>
      <c r="C84" t="s">
        <v>14</v>
      </c>
      <c r="D84" s="11">
        <v>14</v>
      </c>
      <c r="E84" s="11"/>
      <c r="F84" s="11">
        <v>14</v>
      </c>
      <c r="G84" s="11"/>
      <c r="H84" s="7">
        <f t="shared" si="1"/>
        <v>28</v>
      </c>
      <c r="J84" s="8"/>
      <c r="M84" s="5"/>
      <c r="N84" s="5"/>
      <c r="O84" s="5"/>
      <c r="P84" s="5"/>
      <c r="Q84" s="7"/>
    </row>
    <row r="85" spans="1:17" x14ac:dyDescent="0.25">
      <c r="A85" s="8"/>
      <c r="B85" t="s">
        <v>217</v>
      </c>
      <c r="C85" t="s">
        <v>65</v>
      </c>
      <c r="D85" s="11">
        <v>10</v>
      </c>
      <c r="E85" s="11"/>
      <c r="F85" s="11"/>
      <c r="G85" s="11"/>
      <c r="H85" s="7">
        <f t="shared" si="1"/>
        <v>10</v>
      </c>
      <c r="J85" s="8"/>
      <c r="M85" s="5"/>
      <c r="N85" s="5"/>
      <c r="O85" s="5"/>
      <c r="P85" s="5"/>
      <c r="Q85" s="7"/>
    </row>
    <row r="86" spans="1:17" x14ac:dyDescent="0.25">
      <c r="A86" s="8"/>
      <c r="B86" t="s">
        <v>218</v>
      </c>
      <c r="C86" t="s">
        <v>60</v>
      </c>
      <c r="D86" s="11">
        <v>0</v>
      </c>
      <c r="E86" s="11"/>
      <c r="F86" s="11">
        <v>0</v>
      </c>
      <c r="G86" s="11"/>
      <c r="H86" s="7">
        <f t="shared" si="1"/>
        <v>0</v>
      </c>
      <c r="J86" s="8"/>
      <c r="M86" s="5"/>
      <c r="N86" s="5"/>
      <c r="O86" s="5"/>
      <c r="P86" s="5"/>
      <c r="Q86" s="7"/>
    </row>
    <row r="87" spans="1:17" x14ac:dyDescent="0.25">
      <c r="A87" s="8" t="s">
        <v>91</v>
      </c>
      <c r="B87" t="s">
        <v>115</v>
      </c>
      <c r="C87" t="s">
        <v>233</v>
      </c>
      <c r="D87" s="11">
        <v>14</v>
      </c>
      <c r="E87" s="11"/>
      <c r="F87" s="11">
        <v>14</v>
      </c>
      <c r="G87" s="11"/>
      <c r="H87" s="7">
        <f t="shared" si="1"/>
        <v>28</v>
      </c>
      <c r="J87" s="8"/>
      <c r="M87" s="5"/>
      <c r="N87" s="5"/>
      <c r="O87" s="5"/>
      <c r="P87" s="5"/>
      <c r="Q87" s="7"/>
    </row>
    <row r="88" spans="1:17" x14ac:dyDescent="0.25">
      <c r="A88" s="8"/>
      <c r="B88" t="s">
        <v>219</v>
      </c>
      <c r="C88" t="s">
        <v>9</v>
      </c>
      <c r="D88" s="11">
        <v>10</v>
      </c>
      <c r="E88" s="11"/>
      <c r="F88" s="11">
        <v>0</v>
      </c>
      <c r="G88" s="11"/>
      <c r="H88" s="7">
        <f t="shared" si="1"/>
        <v>10</v>
      </c>
      <c r="J88" s="8"/>
      <c r="M88" s="5"/>
      <c r="N88" s="5"/>
      <c r="O88" s="5"/>
      <c r="P88" s="5"/>
      <c r="Q88" s="7"/>
    </row>
    <row r="89" spans="1:17" x14ac:dyDescent="0.25">
      <c r="A89" s="8"/>
      <c r="B89" t="s">
        <v>120</v>
      </c>
      <c r="C89" t="s">
        <v>83</v>
      </c>
      <c r="D89" s="11">
        <v>0</v>
      </c>
      <c r="E89" s="11"/>
      <c r="F89" s="11"/>
      <c r="G89" s="11"/>
      <c r="H89" s="7">
        <f t="shared" ref="H89:H130" si="2">SUM(D89:G89)</f>
        <v>0</v>
      </c>
      <c r="J89" s="8"/>
      <c r="M89" s="5"/>
      <c r="N89" s="5"/>
      <c r="O89" s="5"/>
      <c r="P89" s="5"/>
      <c r="Q89" s="7"/>
    </row>
    <row r="90" spans="1:17" x14ac:dyDescent="0.25">
      <c r="A90" s="8" t="s">
        <v>64</v>
      </c>
      <c r="B90" t="s">
        <v>280</v>
      </c>
      <c r="C90" t="s">
        <v>7</v>
      </c>
      <c r="D90" s="11"/>
      <c r="E90" s="11"/>
      <c r="F90" s="11">
        <v>10</v>
      </c>
      <c r="G90" s="11"/>
      <c r="H90" s="7">
        <f t="shared" si="2"/>
        <v>10</v>
      </c>
      <c r="J90" s="8"/>
      <c r="M90" s="5"/>
      <c r="N90" s="5"/>
      <c r="O90" s="5"/>
      <c r="P90" s="5"/>
      <c r="Q90" s="7"/>
    </row>
    <row r="91" spans="1:17" x14ac:dyDescent="0.25">
      <c r="A91" s="8"/>
      <c r="B91" t="s">
        <v>281</v>
      </c>
      <c r="C91" t="s">
        <v>65</v>
      </c>
      <c r="D91" s="11"/>
      <c r="E91" s="11"/>
      <c r="F91" s="11">
        <v>0</v>
      </c>
      <c r="G91" s="11"/>
      <c r="H91" s="7">
        <f t="shared" si="2"/>
        <v>0</v>
      </c>
      <c r="J91" s="8"/>
      <c r="M91" s="5"/>
      <c r="N91" s="5"/>
      <c r="O91" s="5"/>
      <c r="P91" s="5"/>
      <c r="Q91" s="7"/>
    </row>
    <row r="92" spans="1:17" x14ac:dyDescent="0.25">
      <c r="A92" s="8" t="s">
        <v>80</v>
      </c>
      <c r="B92" t="s">
        <v>193</v>
      </c>
      <c r="C92" t="s">
        <v>116</v>
      </c>
      <c r="D92" s="11">
        <v>0</v>
      </c>
      <c r="E92" s="11"/>
      <c r="F92" s="11">
        <v>0</v>
      </c>
      <c r="G92" s="11"/>
      <c r="H92" s="7">
        <f t="shared" si="2"/>
        <v>0</v>
      </c>
      <c r="J92" s="8"/>
      <c r="M92" s="5"/>
      <c r="N92" s="5"/>
      <c r="O92" s="5"/>
      <c r="P92" s="5"/>
      <c r="Q92" s="7"/>
    </row>
    <row r="93" spans="1:17" x14ac:dyDescent="0.25">
      <c r="A93" s="8" t="s">
        <v>97</v>
      </c>
      <c r="B93" t="s">
        <v>194</v>
      </c>
      <c r="C93" t="s">
        <v>60</v>
      </c>
      <c r="D93" s="11">
        <v>0</v>
      </c>
      <c r="E93" s="11"/>
      <c r="F93" s="11">
        <v>14</v>
      </c>
      <c r="G93" s="11"/>
      <c r="H93" s="7">
        <f t="shared" si="2"/>
        <v>14</v>
      </c>
      <c r="J93" s="8"/>
      <c r="M93" s="5"/>
      <c r="N93" s="5"/>
      <c r="O93" s="5"/>
      <c r="P93" s="5"/>
      <c r="Q93" s="7"/>
    </row>
    <row r="94" spans="1:17" x14ac:dyDescent="0.25">
      <c r="A94" s="9"/>
      <c r="B94" t="s">
        <v>195</v>
      </c>
      <c r="C94" t="s">
        <v>81</v>
      </c>
      <c r="F94" s="5">
        <v>0</v>
      </c>
      <c r="H94" s="7">
        <f t="shared" si="2"/>
        <v>0</v>
      </c>
      <c r="I94" s="7"/>
    </row>
    <row r="95" spans="1:17" x14ac:dyDescent="0.25">
      <c r="A95" s="9"/>
      <c r="H95" s="7"/>
      <c r="I95" s="7"/>
    </row>
    <row r="96" spans="1:17" x14ac:dyDescent="0.25">
      <c r="A96" s="9"/>
      <c r="B96" s="8" t="s">
        <v>282</v>
      </c>
      <c r="H96" s="7"/>
      <c r="I96" s="7"/>
      <c r="K96" s="8"/>
      <c r="M96" s="5"/>
      <c r="N96" s="6"/>
      <c r="O96" s="5"/>
      <c r="P96" s="6"/>
      <c r="Q96" s="7"/>
    </row>
    <row r="97" spans="1:17" x14ac:dyDescent="0.25">
      <c r="A97" s="8" t="s">
        <v>61</v>
      </c>
      <c r="B97" t="s">
        <v>102</v>
      </c>
      <c r="C97" t="s">
        <v>14</v>
      </c>
      <c r="E97" s="5">
        <v>0</v>
      </c>
      <c r="H97" s="7">
        <f t="shared" si="2"/>
        <v>0</v>
      </c>
      <c r="I97" s="7"/>
      <c r="J97" s="8"/>
      <c r="M97" s="5"/>
      <c r="N97" s="6"/>
      <c r="O97" s="5"/>
      <c r="P97" s="6"/>
      <c r="Q97" s="7"/>
    </row>
    <row r="98" spans="1:17" x14ac:dyDescent="0.25">
      <c r="A98" s="8" t="s">
        <v>62</v>
      </c>
      <c r="B98" t="s">
        <v>172</v>
      </c>
      <c r="C98" t="s">
        <v>98</v>
      </c>
      <c r="E98" s="5">
        <v>0</v>
      </c>
      <c r="H98" s="7">
        <f t="shared" si="2"/>
        <v>0</v>
      </c>
      <c r="I98" s="7"/>
      <c r="J98" s="8"/>
      <c r="M98" s="5"/>
      <c r="N98" s="6"/>
      <c r="O98" s="5"/>
      <c r="P98" s="6"/>
      <c r="Q98" s="7"/>
    </row>
    <row r="99" spans="1:17" x14ac:dyDescent="0.25">
      <c r="A99" s="8" t="s">
        <v>67</v>
      </c>
      <c r="B99" t="s">
        <v>82</v>
      </c>
      <c r="C99" t="s">
        <v>83</v>
      </c>
      <c r="E99" s="5">
        <v>14</v>
      </c>
      <c r="H99" s="7">
        <f t="shared" si="2"/>
        <v>14</v>
      </c>
      <c r="I99" s="7"/>
      <c r="J99" s="8"/>
      <c r="M99" s="5"/>
      <c r="N99" s="6"/>
      <c r="O99" s="5"/>
      <c r="P99" s="6"/>
      <c r="Q99" s="7"/>
    </row>
    <row r="100" spans="1:17" x14ac:dyDescent="0.25">
      <c r="A100" s="8"/>
      <c r="B100" t="s">
        <v>84</v>
      </c>
      <c r="C100" t="s">
        <v>81</v>
      </c>
      <c r="E100" s="5">
        <v>0</v>
      </c>
      <c r="H100" s="7">
        <f t="shared" si="2"/>
        <v>0</v>
      </c>
      <c r="I100" s="7"/>
      <c r="J100" s="8"/>
      <c r="M100" s="5"/>
      <c r="N100" s="6"/>
      <c r="O100" s="5"/>
      <c r="P100" s="6"/>
      <c r="Q100" s="7"/>
    </row>
    <row r="101" spans="1:17" x14ac:dyDescent="0.25">
      <c r="A101" s="8" t="s">
        <v>68</v>
      </c>
      <c r="B101" t="s">
        <v>85</v>
      </c>
      <c r="C101" t="s">
        <v>14</v>
      </c>
      <c r="E101" s="5">
        <v>14</v>
      </c>
      <c r="H101" s="7">
        <f t="shared" si="2"/>
        <v>14</v>
      </c>
      <c r="I101" s="7"/>
      <c r="J101" s="8"/>
      <c r="M101" s="5"/>
      <c r="N101" s="6"/>
      <c r="O101" s="5"/>
      <c r="P101" s="6"/>
      <c r="Q101" s="7"/>
    </row>
    <row r="102" spans="1:17" x14ac:dyDescent="0.25">
      <c r="A102" s="8"/>
      <c r="B102" t="s">
        <v>86</v>
      </c>
      <c r="C102" t="s">
        <v>83</v>
      </c>
      <c r="E102" s="5">
        <v>10</v>
      </c>
      <c r="H102" s="7">
        <f t="shared" si="2"/>
        <v>10</v>
      </c>
      <c r="I102" s="7"/>
      <c r="J102" s="8"/>
      <c r="M102" s="5"/>
      <c r="N102" s="6"/>
      <c r="O102" s="5"/>
      <c r="P102" s="6"/>
      <c r="Q102" s="7"/>
    </row>
    <row r="103" spans="1:17" x14ac:dyDescent="0.25">
      <c r="A103" s="8"/>
      <c r="B103" t="s">
        <v>200</v>
      </c>
      <c r="C103" t="s">
        <v>98</v>
      </c>
      <c r="E103" s="5">
        <v>0</v>
      </c>
      <c r="H103" s="7">
        <f t="shared" si="2"/>
        <v>0</v>
      </c>
      <c r="I103" s="7"/>
      <c r="J103" s="8"/>
      <c r="M103" s="5"/>
      <c r="N103" s="6"/>
      <c r="O103" s="5"/>
      <c r="P103" s="6"/>
      <c r="Q103" s="7"/>
    </row>
    <row r="104" spans="1:17" x14ac:dyDescent="0.25">
      <c r="A104" s="8" t="s">
        <v>73</v>
      </c>
      <c r="B104" t="s">
        <v>89</v>
      </c>
      <c r="C104" t="s">
        <v>260</v>
      </c>
      <c r="E104" s="5">
        <v>14</v>
      </c>
      <c r="H104" s="7">
        <f t="shared" si="2"/>
        <v>14</v>
      </c>
      <c r="I104" s="7"/>
      <c r="J104" s="8"/>
      <c r="M104" s="5"/>
      <c r="N104" s="6"/>
      <c r="O104" s="5"/>
      <c r="P104" s="6"/>
      <c r="Q104" s="7"/>
    </row>
    <row r="105" spans="1:17" x14ac:dyDescent="0.25">
      <c r="A105" s="8"/>
      <c r="B105" t="s">
        <v>87</v>
      </c>
      <c r="C105" t="s">
        <v>260</v>
      </c>
      <c r="E105" s="5">
        <v>0</v>
      </c>
      <c r="H105" s="7">
        <f t="shared" si="2"/>
        <v>0</v>
      </c>
      <c r="I105" s="7"/>
      <c r="J105" s="8"/>
      <c r="M105" s="5"/>
      <c r="N105" s="6"/>
      <c r="O105" s="5"/>
      <c r="P105" s="6"/>
      <c r="Q105" s="7"/>
    </row>
    <row r="106" spans="1:17" x14ac:dyDescent="0.25">
      <c r="A106" s="8" t="s">
        <v>74</v>
      </c>
      <c r="B106" t="s">
        <v>173</v>
      </c>
      <c r="C106" t="s">
        <v>7</v>
      </c>
      <c r="E106" s="5">
        <v>0</v>
      </c>
      <c r="H106" s="7">
        <f t="shared" si="2"/>
        <v>0</v>
      </c>
      <c r="I106" s="7"/>
      <c r="J106" s="8"/>
      <c r="M106" s="5"/>
      <c r="N106" s="6"/>
      <c r="O106" s="5"/>
      <c r="P106" s="6"/>
      <c r="Q106" s="7"/>
    </row>
    <row r="107" spans="1:17" x14ac:dyDescent="0.25">
      <c r="A107" s="8" t="s">
        <v>94</v>
      </c>
      <c r="B107" t="s">
        <v>76</v>
      </c>
      <c r="C107" t="s">
        <v>176</v>
      </c>
      <c r="E107" s="5">
        <v>14</v>
      </c>
      <c r="H107" s="7">
        <f t="shared" si="2"/>
        <v>14</v>
      </c>
      <c r="I107" s="7"/>
      <c r="J107" s="8"/>
      <c r="M107" s="5"/>
      <c r="N107" s="6"/>
      <c r="O107" s="5"/>
      <c r="P107" s="6"/>
      <c r="Q107" s="7"/>
    </row>
    <row r="108" spans="1:17" x14ac:dyDescent="0.25">
      <c r="A108" s="8"/>
      <c r="B108" t="s">
        <v>88</v>
      </c>
      <c r="C108" t="s">
        <v>8</v>
      </c>
      <c r="E108" s="5">
        <v>0</v>
      </c>
      <c r="H108" s="7">
        <f t="shared" si="2"/>
        <v>0</v>
      </c>
      <c r="I108" s="7"/>
      <c r="J108" s="8"/>
      <c r="M108" s="5"/>
      <c r="N108" s="6"/>
      <c r="O108" s="5"/>
      <c r="P108" s="6"/>
      <c r="Q108" s="7"/>
    </row>
    <row r="109" spans="1:17" x14ac:dyDescent="0.25">
      <c r="A109" s="9" t="s">
        <v>151</v>
      </c>
      <c r="B109" t="s">
        <v>99</v>
      </c>
      <c r="C109" t="s">
        <v>81</v>
      </c>
      <c r="E109" s="5">
        <v>14</v>
      </c>
      <c r="H109" s="7">
        <f t="shared" si="2"/>
        <v>14</v>
      </c>
      <c r="I109" s="7"/>
      <c r="J109" s="9"/>
      <c r="M109" s="5"/>
      <c r="N109" s="6"/>
      <c r="O109" s="5"/>
      <c r="P109" s="6"/>
      <c r="Q109" s="7"/>
    </row>
    <row r="110" spans="1:17" x14ac:dyDescent="0.25">
      <c r="A110" s="8"/>
      <c r="B110" t="s">
        <v>261</v>
      </c>
      <c r="C110" t="s">
        <v>260</v>
      </c>
      <c r="E110" s="5">
        <v>10</v>
      </c>
      <c r="H110" s="7">
        <f t="shared" si="2"/>
        <v>10</v>
      </c>
      <c r="I110" s="7"/>
      <c r="J110" s="8"/>
      <c r="M110" s="5"/>
      <c r="N110" s="6"/>
      <c r="O110" s="5"/>
      <c r="P110" s="6"/>
      <c r="Q110" s="7"/>
    </row>
    <row r="111" spans="1:17" x14ac:dyDescent="0.25">
      <c r="A111" s="8"/>
      <c r="B111" t="s">
        <v>262</v>
      </c>
      <c r="C111" t="s">
        <v>83</v>
      </c>
      <c r="E111" s="5">
        <v>0</v>
      </c>
      <c r="H111" s="7">
        <f t="shared" si="2"/>
        <v>0</v>
      </c>
      <c r="I111" s="7"/>
      <c r="J111" s="8"/>
      <c r="M111" s="5"/>
      <c r="N111" s="6"/>
      <c r="O111" s="5"/>
      <c r="P111" s="6"/>
      <c r="Q111" s="7"/>
    </row>
    <row r="112" spans="1:17" x14ac:dyDescent="0.25">
      <c r="A112" s="9" t="s">
        <v>91</v>
      </c>
      <c r="B112" t="s">
        <v>263</v>
      </c>
      <c r="C112" t="s">
        <v>7</v>
      </c>
      <c r="E112" s="5">
        <v>0</v>
      </c>
      <c r="H112" s="7">
        <f t="shared" si="2"/>
        <v>0</v>
      </c>
      <c r="I112" s="7"/>
      <c r="J112" s="9"/>
      <c r="M112" s="5"/>
      <c r="N112" s="6"/>
      <c r="O112" s="5"/>
      <c r="P112" s="6"/>
      <c r="Q112" s="7"/>
    </row>
    <row r="113" spans="1:17" x14ac:dyDescent="0.25">
      <c r="A113" s="9" t="s">
        <v>80</v>
      </c>
      <c r="B113" t="s">
        <v>121</v>
      </c>
      <c r="C113" t="s">
        <v>13</v>
      </c>
      <c r="E113" s="5">
        <v>14</v>
      </c>
      <c r="H113" s="7">
        <f t="shared" si="2"/>
        <v>14</v>
      </c>
      <c r="I113" s="7"/>
      <c r="J113" s="9"/>
      <c r="M113" s="5"/>
      <c r="N113" s="6"/>
      <c r="O113" s="5"/>
      <c r="P113" s="6"/>
      <c r="Q113" s="7"/>
    </row>
    <row r="114" spans="1:17" x14ac:dyDescent="0.25">
      <c r="A114" s="8"/>
      <c r="B114" t="s">
        <v>177</v>
      </c>
      <c r="C114" t="s">
        <v>260</v>
      </c>
      <c r="D114" s="11"/>
      <c r="E114" s="11">
        <v>10</v>
      </c>
      <c r="F114" s="11"/>
      <c r="G114" s="11"/>
      <c r="H114" s="7">
        <f t="shared" si="2"/>
        <v>10</v>
      </c>
      <c r="J114" s="8"/>
      <c r="M114" s="5"/>
      <c r="N114" s="6"/>
      <c r="O114" s="5"/>
      <c r="P114" s="6"/>
      <c r="Q114" s="7"/>
    </row>
    <row r="115" spans="1:17" x14ac:dyDescent="0.25">
      <c r="A115" s="8"/>
      <c r="B115" t="s">
        <v>90</v>
      </c>
      <c r="C115" t="s">
        <v>81</v>
      </c>
      <c r="D115" s="11"/>
      <c r="E115" s="11">
        <v>0</v>
      </c>
      <c r="F115" s="11"/>
      <c r="G115" s="11"/>
      <c r="H115" s="7">
        <f t="shared" si="2"/>
        <v>0</v>
      </c>
      <c r="J115" s="8"/>
      <c r="M115" s="5"/>
      <c r="N115" s="6"/>
      <c r="O115" s="5"/>
      <c r="P115" s="6"/>
      <c r="Q115" s="7"/>
    </row>
    <row r="116" spans="1:17" x14ac:dyDescent="0.25">
      <c r="A116" s="8" t="s">
        <v>97</v>
      </c>
      <c r="B116" t="s">
        <v>77</v>
      </c>
      <c r="C116" t="s">
        <v>8</v>
      </c>
      <c r="D116" s="11"/>
      <c r="E116" s="11">
        <v>14</v>
      </c>
      <c r="F116" s="11"/>
      <c r="G116" s="11"/>
      <c r="H116" s="7">
        <f t="shared" si="2"/>
        <v>14</v>
      </c>
      <c r="J116" s="8"/>
      <c r="M116" s="5"/>
      <c r="N116" s="6"/>
      <c r="O116" s="5"/>
      <c r="P116" s="6"/>
      <c r="Q116" s="7"/>
    </row>
    <row r="117" spans="1:17" x14ac:dyDescent="0.25">
      <c r="A117" s="8"/>
      <c r="B117" t="s">
        <v>117</v>
      </c>
      <c r="C117" t="s">
        <v>8</v>
      </c>
      <c r="D117" s="11"/>
      <c r="E117" s="11">
        <v>0</v>
      </c>
      <c r="F117" s="11"/>
      <c r="G117" s="11"/>
      <c r="H117" s="7">
        <f t="shared" si="2"/>
        <v>0</v>
      </c>
      <c r="J117" s="8"/>
      <c r="M117" s="5"/>
      <c r="N117" s="6"/>
      <c r="O117" s="5"/>
      <c r="P117" s="6"/>
      <c r="Q117" s="7"/>
    </row>
    <row r="118" spans="1:17" x14ac:dyDescent="0.25">
      <c r="A118" s="8"/>
      <c r="C118" t="s">
        <v>92</v>
      </c>
      <c r="D118" s="11"/>
      <c r="E118" s="11"/>
      <c r="F118" s="11"/>
      <c r="G118" s="11"/>
      <c r="H118" s="7"/>
      <c r="J118" s="8"/>
      <c r="M118" s="5"/>
      <c r="N118" s="5"/>
      <c r="O118" s="5"/>
      <c r="P118" s="5"/>
      <c r="Q118" s="7"/>
    </row>
    <row r="119" spans="1:17" x14ac:dyDescent="0.25">
      <c r="A119" s="8"/>
      <c r="B119" s="8" t="s">
        <v>203</v>
      </c>
      <c r="C119" t="s">
        <v>92</v>
      </c>
      <c r="D119" s="11"/>
      <c r="E119" s="11"/>
      <c r="F119" s="11"/>
      <c r="G119" s="11"/>
      <c r="H119" s="7"/>
      <c r="J119" s="8"/>
      <c r="K119" s="8"/>
      <c r="M119" s="5"/>
      <c r="N119" s="5"/>
      <c r="O119" s="5"/>
      <c r="P119" s="5"/>
      <c r="Q119" s="7"/>
    </row>
    <row r="120" spans="1:17" x14ac:dyDescent="0.25">
      <c r="A120" s="8" t="s">
        <v>67</v>
      </c>
      <c r="B120" t="s">
        <v>264</v>
      </c>
      <c r="C120" t="s">
        <v>8</v>
      </c>
      <c r="D120" s="11"/>
      <c r="E120" s="11">
        <v>0</v>
      </c>
      <c r="F120" s="11"/>
      <c r="G120" s="11"/>
      <c r="H120" s="7">
        <f t="shared" si="2"/>
        <v>0</v>
      </c>
      <c r="J120" s="8"/>
      <c r="M120" s="5"/>
      <c r="N120" s="5"/>
      <c r="O120" s="5"/>
      <c r="P120" s="5"/>
      <c r="Q120" s="7"/>
    </row>
    <row r="121" spans="1:17" x14ac:dyDescent="0.25">
      <c r="A121" s="8" t="s">
        <v>73</v>
      </c>
      <c r="B121" t="s">
        <v>265</v>
      </c>
      <c r="C121" t="s">
        <v>7</v>
      </c>
      <c r="D121" s="11"/>
      <c r="E121" s="11">
        <v>0</v>
      </c>
      <c r="F121" s="11"/>
      <c r="G121" s="11"/>
      <c r="H121" s="7">
        <f t="shared" si="2"/>
        <v>0</v>
      </c>
      <c r="J121" s="8"/>
      <c r="M121" s="5"/>
      <c r="N121" s="5"/>
      <c r="O121" s="5"/>
      <c r="P121" s="5"/>
      <c r="Q121" s="7"/>
    </row>
    <row r="122" spans="1:17" x14ac:dyDescent="0.25">
      <c r="A122" s="8" t="s">
        <v>74</v>
      </c>
      <c r="B122" t="s">
        <v>266</v>
      </c>
      <c r="C122" t="s">
        <v>202</v>
      </c>
      <c r="D122" s="11"/>
      <c r="E122" s="11">
        <v>14</v>
      </c>
      <c r="F122" s="11"/>
      <c r="G122" s="11"/>
      <c r="H122" s="7">
        <f t="shared" si="2"/>
        <v>14</v>
      </c>
      <c r="J122" s="8"/>
      <c r="M122" s="5"/>
      <c r="N122" s="5"/>
      <c r="O122" s="5"/>
      <c r="P122" s="5"/>
      <c r="Q122" s="7"/>
    </row>
    <row r="123" spans="1:17" x14ac:dyDescent="0.25">
      <c r="A123" s="8"/>
      <c r="B123" t="s">
        <v>93</v>
      </c>
      <c r="C123" t="s">
        <v>81</v>
      </c>
      <c r="D123" s="11"/>
      <c r="E123" s="11">
        <v>0</v>
      </c>
      <c r="F123" s="11"/>
      <c r="G123" s="11"/>
      <c r="H123" s="7">
        <f t="shared" si="2"/>
        <v>0</v>
      </c>
      <c r="J123" s="8"/>
      <c r="M123" s="5"/>
      <c r="N123" s="5"/>
      <c r="O123" s="5"/>
      <c r="P123" s="5"/>
      <c r="Q123" s="7"/>
    </row>
    <row r="124" spans="1:17" x14ac:dyDescent="0.25">
      <c r="A124" s="8" t="s">
        <v>94</v>
      </c>
      <c r="B124" t="s">
        <v>100</v>
      </c>
      <c r="C124" t="s">
        <v>7</v>
      </c>
      <c r="D124" s="11"/>
      <c r="E124" s="11">
        <v>14</v>
      </c>
      <c r="F124" s="11"/>
      <c r="G124" s="11"/>
      <c r="H124" s="7">
        <f t="shared" si="2"/>
        <v>14</v>
      </c>
      <c r="J124" s="8"/>
      <c r="M124" s="5"/>
      <c r="N124" s="5"/>
      <c r="O124" s="5"/>
      <c r="P124" s="5"/>
      <c r="Q124" s="7"/>
    </row>
    <row r="125" spans="1:17" x14ac:dyDescent="0.25">
      <c r="A125" s="8"/>
      <c r="B125" t="s">
        <v>101</v>
      </c>
      <c r="C125" t="s">
        <v>176</v>
      </c>
      <c r="D125" s="11"/>
      <c r="E125" s="11">
        <v>10</v>
      </c>
      <c r="F125" s="11"/>
      <c r="G125" s="11"/>
      <c r="H125" s="7">
        <f t="shared" si="2"/>
        <v>10</v>
      </c>
      <c r="J125" s="8"/>
      <c r="M125" s="5"/>
      <c r="N125" s="5"/>
      <c r="O125" s="5"/>
      <c r="P125" s="5"/>
      <c r="Q125" s="7"/>
    </row>
    <row r="126" spans="1:17" x14ac:dyDescent="0.25">
      <c r="A126" s="8"/>
      <c r="B126" t="s">
        <v>201</v>
      </c>
      <c r="C126" t="s">
        <v>7</v>
      </c>
      <c r="D126" s="11"/>
      <c r="E126" s="11">
        <v>0</v>
      </c>
      <c r="F126" s="11"/>
      <c r="G126" s="11"/>
      <c r="H126" s="7">
        <f t="shared" si="2"/>
        <v>0</v>
      </c>
      <c r="J126" s="8"/>
      <c r="M126" s="5"/>
      <c r="N126" s="5"/>
      <c r="O126" s="5"/>
      <c r="P126" s="5"/>
      <c r="Q126" s="7"/>
    </row>
    <row r="127" spans="1:17" x14ac:dyDescent="0.25">
      <c r="A127" s="8" t="s">
        <v>147</v>
      </c>
      <c r="B127" t="s">
        <v>96</v>
      </c>
      <c r="C127" t="s">
        <v>65</v>
      </c>
      <c r="D127" s="11"/>
      <c r="E127" s="11">
        <v>14</v>
      </c>
      <c r="F127" s="11"/>
      <c r="G127" s="11"/>
      <c r="H127" s="7">
        <f t="shared" si="2"/>
        <v>14</v>
      </c>
      <c r="J127" s="8"/>
      <c r="M127" s="5"/>
      <c r="N127" s="5"/>
      <c r="O127" s="5"/>
      <c r="P127" s="5"/>
      <c r="Q127" s="7"/>
    </row>
    <row r="128" spans="1:17" x14ac:dyDescent="0.25">
      <c r="A128" s="8"/>
      <c r="B128" t="s">
        <v>72</v>
      </c>
      <c r="C128" t="s">
        <v>7</v>
      </c>
      <c r="D128" s="11"/>
      <c r="E128" s="11">
        <v>0</v>
      </c>
      <c r="F128" s="11"/>
      <c r="G128" s="11"/>
      <c r="H128" s="7">
        <f t="shared" si="2"/>
        <v>0</v>
      </c>
      <c r="J128" s="8"/>
      <c r="M128" s="5"/>
      <c r="N128" s="5"/>
      <c r="O128" s="5"/>
      <c r="P128" s="5"/>
      <c r="Q128" s="7"/>
    </row>
    <row r="129" spans="1:17" x14ac:dyDescent="0.25">
      <c r="A129" s="9" t="s">
        <v>140</v>
      </c>
      <c r="B129" t="s">
        <v>267</v>
      </c>
      <c r="C129" t="s">
        <v>8</v>
      </c>
      <c r="D129" s="11"/>
      <c r="E129" s="11">
        <v>14</v>
      </c>
      <c r="F129" s="11"/>
      <c r="G129" s="11"/>
      <c r="H129" s="7">
        <f t="shared" si="2"/>
        <v>14</v>
      </c>
      <c r="J129" s="9"/>
      <c r="M129" s="5"/>
      <c r="N129" s="5"/>
      <c r="O129" s="5"/>
      <c r="P129" s="5"/>
      <c r="Q129" s="7"/>
    </row>
    <row r="130" spans="1:17" x14ac:dyDescent="0.25">
      <c r="A130" s="8"/>
      <c r="B130" t="s">
        <v>268</v>
      </c>
      <c r="C130" t="s">
        <v>81</v>
      </c>
      <c r="D130" s="11"/>
      <c r="E130" s="11">
        <v>0</v>
      </c>
      <c r="F130" s="11"/>
      <c r="G130" s="11"/>
      <c r="H130" s="7">
        <f t="shared" si="2"/>
        <v>0</v>
      </c>
      <c r="J130" s="8"/>
      <c r="M130" s="5"/>
      <c r="N130" s="5"/>
      <c r="O130" s="5"/>
      <c r="P130" s="5"/>
      <c r="Q130" s="7"/>
    </row>
    <row r="131" spans="1:17" x14ac:dyDescent="0.25">
      <c r="A131" s="8"/>
      <c r="D131" s="11"/>
      <c r="E131" s="11"/>
      <c r="F131" s="11"/>
      <c r="G131" s="11"/>
      <c r="H131" s="7"/>
    </row>
    <row r="132" spans="1:17" x14ac:dyDescent="0.25">
      <c r="A132" s="8"/>
      <c r="D132" s="11"/>
      <c r="E132" s="11"/>
      <c r="F132" s="11"/>
      <c r="G132" s="11"/>
      <c r="H132" s="7"/>
    </row>
    <row r="133" spans="1:17" x14ac:dyDescent="0.25">
      <c r="A133" s="8"/>
      <c r="D133" s="11"/>
      <c r="E133" s="11"/>
      <c r="F133" s="11"/>
      <c r="G133" s="11"/>
      <c r="H133" s="7"/>
    </row>
    <row r="134" spans="1:17" x14ac:dyDescent="0.25">
      <c r="A134" s="8"/>
      <c r="D134" s="11"/>
      <c r="E134" s="11"/>
      <c r="F134" s="11"/>
      <c r="G134" s="11"/>
      <c r="H134" s="7"/>
    </row>
    <row r="135" spans="1:17" x14ac:dyDescent="0.25">
      <c r="A135" s="8"/>
      <c r="D135" s="11"/>
      <c r="E135" s="11"/>
      <c r="F135" s="11"/>
      <c r="G135" s="11"/>
      <c r="H135" s="7"/>
    </row>
    <row r="136" spans="1:17" x14ac:dyDescent="0.25">
      <c r="A136" s="8"/>
      <c r="D136" s="11"/>
      <c r="E136" s="11"/>
      <c r="F136" s="11"/>
      <c r="G136" s="11"/>
      <c r="H136" s="7"/>
    </row>
    <row r="137" spans="1:17" x14ac:dyDescent="0.25">
      <c r="A137" s="8"/>
      <c r="D137" s="11"/>
      <c r="E137" s="11"/>
      <c r="F137" s="11"/>
      <c r="G137" s="11"/>
      <c r="H137" s="7"/>
    </row>
    <row r="138" spans="1:17" x14ac:dyDescent="0.25">
      <c r="A138" s="8"/>
      <c r="D138" s="11"/>
      <c r="E138" s="11"/>
      <c r="F138" s="11"/>
      <c r="G138" s="11"/>
      <c r="H138" s="7"/>
    </row>
    <row r="139" spans="1:17" x14ac:dyDescent="0.25">
      <c r="A139" s="8"/>
      <c r="D139" s="11"/>
      <c r="E139" s="11"/>
      <c r="F139" s="11"/>
      <c r="G139" s="11"/>
      <c r="H139" s="7"/>
    </row>
    <row r="140" spans="1:17" x14ac:dyDescent="0.25">
      <c r="A140" s="8"/>
      <c r="D140" s="11"/>
      <c r="E140" s="11"/>
      <c r="F140" s="11"/>
      <c r="G140" s="11"/>
      <c r="H140" s="7"/>
    </row>
    <row r="141" spans="1:17" x14ac:dyDescent="0.25">
      <c r="A141" s="8"/>
      <c r="D141" s="11"/>
      <c r="E141" s="11"/>
      <c r="F141" s="11"/>
      <c r="G141" s="11"/>
      <c r="H141" s="7"/>
    </row>
    <row r="142" spans="1:17" x14ac:dyDescent="0.25">
      <c r="A142" s="8"/>
      <c r="D142" s="11"/>
      <c r="E142" s="11"/>
      <c r="F142" s="11"/>
      <c r="G142" s="11"/>
      <c r="H142" s="7"/>
    </row>
    <row r="143" spans="1:17" x14ac:dyDescent="0.25">
      <c r="A143" s="8"/>
      <c r="D143" s="11"/>
      <c r="E143" s="11"/>
      <c r="F143" s="11"/>
      <c r="G143" s="11"/>
      <c r="H143" s="7"/>
    </row>
    <row r="144" spans="1:17" x14ac:dyDescent="0.25">
      <c r="A144" s="8"/>
      <c r="D144" s="11"/>
      <c r="E144" s="11"/>
      <c r="F144" s="11"/>
      <c r="G144" s="11"/>
      <c r="H144" s="7"/>
    </row>
    <row r="145" spans="1:8" x14ac:dyDescent="0.25">
      <c r="A145" s="8"/>
      <c r="D145" s="11"/>
      <c r="E145" s="11"/>
      <c r="F145" s="11"/>
      <c r="G145" s="11"/>
      <c r="H145" s="7"/>
    </row>
    <row r="146" spans="1:8" x14ac:dyDescent="0.25">
      <c r="A146" s="8"/>
      <c r="D146" s="11"/>
      <c r="E146" s="11"/>
      <c r="F146" s="11"/>
      <c r="G146" s="11"/>
      <c r="H146" s="7"/>
    </row>
    <row r="147" spans="1:8" x14ac:dyDescent="0.25">
      <c r="A147" s="8"/>
      <c r="D147" s="11"/>
      <c r="E147" s="11"/>
      <c r="F147" s="11"/>
      <c r="G147" s="11"/>
      <c r="H147" s="7"/>
    </row>
    <row r="148" spans="1:8" x14ac:dyDescent="0.25">
      <c r="A148" s="8"/>
      <c r="D148" s="11"/>
      <c r="E148" s="11"/>
      <c r="F148" s="11"/>
      <c r="G148" s="11"/>
      <c r="H148" s="7"/>
    </row>
    <row r="149" spans="1:8" x14ac:dyDescent="0.25">
      <c r="A149" s="8"/>
      <c r="D149" s="11"/>
      <c r="E149" s="11"/>
      <c r="F149" s="11"/>
      <c r="G149" s="11"/>
      <c r="H149" s="7"/>
    </row>
    <row r="150" spans="1:8" x14ac:dyDescent="0.25">
      <c r="A150" s="8"/>
      <c r="D150" s="11"/>
      <c r="E150" s="11"/>
      <c r="F150" s="11"/>
      <c r="G150" s="11"/>
      <c r="H150" s="7"/>
    </row>
    <row r="151" spans="1:8" x14ac:dyDescent="0.25">
      <c r="A151" s="8"/>
      <c r="D151" s="11"/>
      <c r="E151" s="11"/>
      <c r="F151" s="11"/>
      <c r="G151" s="11"/>
      <c r="H151" s="7"/>
    </row>
    <row r="152" spans="1:8" x14ac:dyDescent="0.25">
      <c r="A152" s="8"/>
      <c r="D152" s="11"/>
      <c r="E152" s="11"/>
      <c r="F152" s="11"/>
      <c r="G152" s="11"/>
      <c r="H152" s="7"/>
    </row>
    <row r="153" spans="1:8" x14ac:dyDescent="0.25">
      <c r="A153" s="9"/>
      <c r="D153" s="11"/>
      <c r="E153" s="11"/>
      <c r="F153" s="11"/>
      <c r="G153" s="11"/>
      <c r="H153" s="7"/>
    </row>
    <row r="154" spans="1:8" x14ac:dyDescent="0.25">
      <c r="A154" s="9"/>
      <c r="D154" s="11"/>
      <c r="E154" s="11"/>
      <c r="F154" s="11"/>
      <c r="G154" s="11"/>
      <c r="H154" s="7"/>
    </row>
    <row r="155" spans="1:8" x14ac:dyDescent="0.25">
      <c r="A155" s="9"/>
      <c r="D155" s="11"/>
      <c r="E155" s="11"/>
      <c r="F155" s="11"/>
      <c r="G155" s="11"/>
      <c r="H155" s="7"/>
    </row>
    <row r="156" spans="1:8" x14ac:dyDescent="0.25">
      <c r="A156" s="9"/>
      <c r="D156" s="11"/>
      <c r="E156" s="11"/>
      <c r="F156" s="11"/>
      <c r="G156" s="11"/>
      <c r="H156" s="7"/>
    </row>
    <row r="157" spans="1:8" x14ac:dyDescent="0.25">
      <c r="A157" s="9"/>
      <c r="D157" s="11"/>
      <c r="E157" s="11"/>
      <c r="F157" s="11"/>
      <c r="G157" s="11"/>
      <c r="H157" s="7"/>
    </row>
    <row r="158" spans="1:8" x14ac:dyDescent="0.25">
      <c r="A158" s="9"/>
      <c r="D158" s="11"/>
      <c r="E158" s="11"/>
      <c r="F158" s="11"/>
      <c r="G158" s="11"/>
      <c r="H158" s="7"/>
    </row>
    <row r="159" spans="1:8" x14ac:dyDescent="0.25">
      <c r="A159" s="8"/>
      <c r="D159" s="11"/>
      <c r="E159" s="11"/>
      <c r="F159" s="11"/>
      <c r="G159" s="11"/>
      <c r="H159" s="7"/>
    </row>
    <row r="160" spans="1:8" x14ac:dyDescent="0.25">
      <c r="A160" s="8"/>
      <c r="D160" s="11"/>
      <c r="E160" s="11"/>
      <c r="F160" s="11"/>
      <c r="G160" s="11"/>
      <c r="H160" s="7"/>
    </row>
    <row r="161" spans="1:8" x14ac:dyDescent="0.25">
      <c r="A161" s="8"/>
      <c r="D161" s="11"/>
      <c r="E161" s="11"/>
      <c r="F161" s="11"/>
      <c r="G161" s="11"/>
      <c r="H161" s="7"/>
    </row>
    <row r="162" spans="1:8" x14ac:dyDescent="0.25">
      <c r="A162" s="8"/>
      <c r="D162" s="11"/>
      <c r="E162" s="11"/>
      <c r="F162" s="11"/>
      <c r="G162" s="11"/>
      <c r="H162" s="7"/>
    </row>
    <row r="163" spans="1:8" x14ac:dyDescent="0.25">
      <c r="A163" s="8"/>
      <c r="D163" s="11"/>
      <c r="E163" s="11"/>
      <c r="F163" s="11"/>
      <c r="G163" s="11"/>
      <c r="H163" s="7"/>
    </row>
    <row r="164" spans="1:8" x14ac:dyDescent="0.25">
      <c r="A164" s="8"/>
      <c r="D164" s="11"/>
      <c r="E164" s="11"/>
      <c r="F164" s="11"/>
      <c r="G164" s="11"/>
      <c r="H164" s="7"/>
    </row>
    <row r="165" spans="1:8" x14ac:dyDescent="0.25">
      <c r="A165" s="8"/>
      <c r="D165" s="11"/>
      <c r="E165" s="11"/>
      <c r="F165" s="11"/>
      <c r="G165" s="11"/>
      <c r="H165" s="7"/>
    </row>
    <row r="166" spans="1:8" x14ac:dyDescent="0.25">
      <c r="A166" s="8"/>
      <c r="D166" s="11"/>
      <c r="E166" s="11"/>
      <c r="F166" s="11"/>
      <c r="G166" s="11"/>
      <c r="H166" s="7"/>
    </row>
    <row r="167" spans="1:8" x14ac:dyDescent="0.25">
      <c r="A167" s="8"/>
      <c r="D167" s="11"/>
      <c r="E167" s="11"/>
      <c r="F167" s="11"/>
      <c r="G167" s="11"/>
      <c r="H167" s="7"/>
    </row>
    <row r="168" spans="1:8" x14ac:dyDescent="0.25">
      <c r="A168" s="8"/>
      <c r="D168" s="11"/>
      <c r="E168" s="11"/>
      <c r="F168" s="11"/>
      <c r="G168" s="11"/>
      <c r="H168" s="7"/>
    </row>
    <row r="169" spans="1:8" x14ac:dyDescent="0.25">
      <c r="A169" s="8"/>
      <c r="D169" s="11"/>
      <c r="E169" s="11"/>
      <c r="F169" s="11"/>
      <c r="G169" s="11"/>
      <c r="H169" s="7"/>
    </row>
    <row r="170" spans="1:8" x14ac:dyDescent="0.25">
      <c r="A170" s="8"/>
      <c r="D170" s="11"/>
      <c r="E170" s="11"/>
      <c r="F170" s="11"/>
      <c r="G170" s="11"/>
      <c r="H170" s="7"/>
    </row>
    <row r="171" spans="1:8" x14ac:dyDescent="0.25">
      <c r="A171" s="8"/>
      <c r="D171" s="11"/>
      <c r="E171" s="11"/>
      <c r="F171" s="11"/>
      <c r="G171" s="11"/>
      <c r="H171" s="7"/>
    </row>
    <row r="172" spans="1:8" x14ac:dyDescent="0.25">
      <c r="A172" s="8"/>
      <c r="D172" s="11"/>
      <c r="E172" s="11"/>
      <c r="F172" s="11"/>
      <c r="G172" s="11"/>
      <c r="H172" s="7"/>
    </row>
    <row r="173" spans="1:8" x14ac:dyDescent="0.25">
      <c r="A173" s="8"/>
      <c r="D173" s="11"/>
      <c r="E173" s="11"/>
      <c r="F173" s="11"/>
      <c r="G173" s="11"/>
      <c r="H173" s="7"/>
    </row>
    <row r="174" spans="1:8" x14ac:dyDescent="0.25">
      <c r="A174" s="8"/>
      <c r="D174" s="11"/>
      <c r="E174" s="11"/>
      <c r="F174" s="11"/>
      <c r="G174" s="11"/>
      <c r="H174" s="7"/>
    </row>
    <row r="175" spans="1:8" x14ac:dyDescent="0.25">
      <c r="A175" s="8"/>
      <c r="D175" s="11"/>
      <c r="E175" s="11"/>
      <c r="F175" s="11"/>
      <c r="G175" s="11"/>
      <c r="H175" s="7"/>
    </row>
    <row r="176" spans="1:8" x14ac:dyDescent="0.25">
      <c r="A176" s="8"/>
      <c r="D176" s="11"/>
      <c r="E176" s="11"/>
      <c r="F176" s="11"/>
      <c r="G176" s="11"/>
      <c r="H176" s="7"/>
    </row>
    <row r="177" spans="1:8" x14ac:dyDescent="0.25">
      <c r="A177" s="8"/>
      <c r="D177" s="11"/>
      <c r="E177" s="11"/>
      <c r="F177" s="11"/>
      <c r="G177" s="11"/>
      <c r="H177" s="7"/>
    </row>
    <row r="178" spans="1:8" x14ac:dyDescent="0.25">
      <c r="A178" s="8"/>
      <c r="D178" s="11"/>
      <c r="E178" s="11"/>
      <c r="F178" s="11"/>
      <c r="G178" s="11"/>
      <c r="H178" s="7"/>
    </row>
    <row r="179" spans="1:8" x14ac:dyDescent="0.25">
      <c r="A179" s="8"/>
      <c r="D179" s="11"/>
      <c r="E179" s="11"/>
      <c r="F179" s="11"/>
      <c r="G179" s="11"/>
      <c r="H179" s="7"/>
    </row>
    <row r="180" spans="1:8" x14ac:dyDescent="0.25">
      <c r="A180" s="8"/>
      <c r="D180" s="11"/>
      <c r="E180" s="11"/>
      <c r="F180" s="11"/>
      <c r="G180" s="11"/>
      <c r="H180" s="7"/>
    </row>
    <row r="181" spans="1:8" x14ac:dyDescent="0.25">
      <c r="A181" s="8"/>
      <c r="D181" s="11"/>
      <c r="E181" s="11"/>
      <c r="F181" s="11"/>
      <c r="G181" s="11"/>
      <c r="H181" s="7"/>
    </row>
    <row r="182" spans="1:8" x14ac:dyDescent="0.25">
      <c r="A182" s="8"/>
      <c r="D182" s="11"/>
      <c r="E182" s="11"/>
      <c r="F182" s="11"/>
      <c r="G182" s="11"/>
      <c r="H182" s="7"/>
    </row>
    <row r="183" spans="1:8" x14ac:dyDescent="0.25">
      <c r="A183" s="8"/>
      <c r="D183" s="11"/>
      <c r="E183" s="11"/>
      <c r="F183" s="11"/>
      <c r="G183" s="11"/>
      <c r="H183" s="7"/>
    </row>
    <row r="184" spans="1:8" x14ac:dyDescent="0.25">
      <c r="A184" s="8"/>
      <c r="D184" s="11"/>
      <c r="E184" s="11"/>
      <c r="F184" s="11"/>
      <c r="G184" s="11"/>
      <c r="H184" s="7"/>
    </row>
    <row r="185" spans="1:8" x14ac:dyDescent="0.25">
      <c r="A185" s="8"/>
      <c r="D185" s="11"/>
      <c r="E185" s="11"/>
      <c r="F185" s="11"/>
      <c r="G185" s="11"/>
      <c r="H185" s="7"/>
    </row>
    <row r="186" spans="1:8" x14ac:dyDescent="0.25">
      <c r="A186" s="8"/>
      <c r="D186" s="11"/>
      <c r="E186" s="11"/>
      <c r="F186" s="11"/>
      <c r="G186" s="11"/>
      <c r="H186" s="7"/>
    </row>
    <row r="187" spans="1:8" x14ac:dyDescent="0.25">
      <c r="A187" s="8"/>
      <c r="D187" s="11"/>
      <c r="E187" s="11"/>
      <c r="F187" s="11"/>
      <c r="G187" s="11"/>
      <c r="H187" s="7"/>
    </row>
    <row r="188" spans="1:8" x14ac:dyDescent="0.25">
      <c r="A188" s="8"/>
      <c r="D188" s="11"/>
      <c r="E188" s="11"/>
      <c r="F188" s="11"/>
      <c r="G188" s="11"/>
      <c r="H188" s="7"/>
    </row>
    <row r="189" spans="1:8" x14ac:dyDescent="0.25">
      <c r="A189" s="8"/>
      <c r="D189" s="11"/>
      <c r="E189" s="11"/>
      <c r="F189" s="11"/>
      <c r="G189" s="11"/>
      <c r="H189" s="7"/>
    </row>
    <row r="190" spans="1:8" x14ac:dyDescent="0.25">
      <c r="A190" s="8"/>
      <c r="D190" s="11"/>
      <c r="E190" s="11"/>
      <c r="F190" s="11"/>
      <c r="G190" s="11"/>
      <c r="H190" s="7"/>
    </row>
    <row r="191" spans="1:8" x14ac:dyDescent="0.25">
      <c r="A191" s="8"/>
      <c r="D191" s="11"/>
      <c r="E191" s="11"/>
      <c r="F191" s="11"/>
      <c r="G191" s="11"/>
      <c r="H191" s="7"/>
    </row>
    <row r="192" spans="1:8" x14ac:dyDescent="0.25">
      <c r="A192" s="8"/>
      <c r="D192" s="11"/>
      <c r="E192" s="11"/>
      <c r="F192" s="11"/>
      <c r="G192" s="11"/>
      <c r="H192" s="7"/>
    </row>
    <row r="193" spans="1:8" x14ac:dyDescent="0.25">
      <c r="A193" s="8"/>
      <c r="D193" s="11"/>
      <c r="E193" s="11"/>
      <c r="F193" s="11"/>
      <c r="G193" s="11"/>
      <c r="H193" s="7"/>
    </row>
    <row r="194" spans="1:8" x14ac:dyDescent="0.25">
      <c r="A194" s="9"/>
      <c r="D194" s="11"/>
      <c r="E194" s="11"/>
      <c r="F194" s="11"/>
      <c r="G194" s="11"/>
      <c r="H194" s="7"/>
    </row>
    <row r="195" spans="1:8" x14ac:dyDescent="0.25">
      <c r="A195" s="9"/>
      <c r="D195" s="11"/>
      <c r="E195" s="11"/>
      <c r="F195" s="11"/>
      <c r="G195" s="11"/>
      <c r="H195" s="7"/>
    </row>
    <row r="196" spans="1:8" x14ac:dyDescent="0.25">
      <c r="A196" s="8"/>
      <c r="D196" s="11"/>
      <c r="E196" s="11"/>
      <c r="F196" s="11"/>
      <c r="G196" s="11"/>
      <c r="H196" s="7"/>
    </row>
    <row r="197" spans="1:8" x14ac:dyDescent="0.25">
      <c r="A197" s="8"/>
      <c r="D197" s="11"/>
      <c r="E197" s="11"/>
      <c r="F197" s="11"/>
      <c r="G197" s="11"/>
      <c r="H197" s="7"/>
    </row>
    <row r="198" spans="1:8" x14ac:dyDescent="0.25">
      <c r="A198" s="8"/>
      <c r="D198" s="11"/>
      <c r="E198" s="11"/>
      <c r="F198" s="11"/>
      <c r="G198" s="11"/>
      <c r="H198" s="7"/>
    </row>
    <row r="199" spans="1:8" x14ac:dyDescent="0.25">
      <c r="A199" s="8"/>
      <c r="D199" s="11"/>
      <c r="E199" s="11"/>
      <c r="F199" s="11"/>
      <c r="G199" s="11"/>
      <c r="H199" s="7"/>
    </row>
    <row r="200" spans="1:8" x14ac:dyDescent="0.25">
      <c r="A200" s="8"/>
      <c r="D200" s="11"/>
      <c r="E200" s="11"/>
      <c r="F200" s="11"/>
      <c r="G200" s="11"/>
      <c r="H200" s="7"/>
    </row>
    <row r="201" spans="1:8" x14ac:dyDescent="0.25">
      <c r="A201" s="8"/>
      <c r="D201" s="11"/>
      <c r="E201" s="11"/>
      <c r="F201" s="11"/>
      <c r="G201" s="11"/>
      <c r="H201" s="7"/>
    </row>
    <row r="202" spans="1:8" x14ac:dyDescent="0.25">
      <c r="A202" s="8"/>
      <c r="D202" s="11"/>
      <c r="E202" s="11"/>
      <c r="F202" s="11"/>
      <c r="G202" s="11"/>
      <c r="H202" s="7"/>
    </row>
    <row r="203" spans="1:8" x14ac:dyDescent="0.25">
      <c r="A203" s="8"/>
      <c r="D203" s="11"/>
      <c r="E203" s="11"/>
      <c r="F203" s="11"/>
      <c r="G203" s="11"/>
      <c r="H203" s="7"/>
    </row>
    <row r="204" spans="1:8" x14ac:dyDescent="0.25">
      <c r="A204" s="8"/>
      <c r="D204" s="11"/>
      <c r="E204" s="11"/>
      <c r="F204" s="11"/>
      <c r="G204" s="11"/>
      <c r="H204" s="7"/>
    </row>
    <row r="205" spans="1:8" x14ac:dyDescent="0.25">
      <c r="A205" s="8"/>
      <c r="D205" s="11"/>
      <c r="E205" s="11"/>
      <c r="F205" s="11"/>
      <c r="G205" s="11"/>
      <c r="H205" s="7"/>
    </row>
    <row r="206" spans="1:8" x14ac:dyDescent="0.25">
      <c r="A206" s="8"/>
      <c r="D206" s="11"/>
      <c r="E206" s="11"/>
      <c r="F206" s="11"/>
      <c r="G206" s="11"/>
      <c r="H206" s="7"/>
    </row>
    <row r="207" spans="1:8" x14ac:dyDescent="0.25">
      <c r="A207" s="8"/>
      <c r="D207" s="11"/>
      <c r="E207" s="11"/>
      <c r="F207" s="11"/>
      <c r="G207" s="11"/>
      <c r="H207" s="7"/>
    </row>
    <row r="208" spans="1:8" x14ac:dyDescent="0.25">
      <c r="A208" s="8"/>
      <c r="D208" s="11"/>
      <c r="E208" s="11"/>
      <c r="F208" s="11"/>
      <c r="G208" s="11"/>
      <c r="H208" s="7"/>
    </row>
    <row r="209" spans="1:8" x14ac:dyDescent="0.25">
      <c r="A209" s="8"/>
      <c r="D209" s="11"/>
      <c r="E209" s="11"/>
      <c r="F209" s="11"/>
      <c r="G209" s="11"/>
      <c r="H209" s="7"/>
    </row>
    <row r="210" spans="1:8" x14ac:dyDescent="0.25">
      <c r="D210" s="11"/>
      <c r="E210" s="11"/>
      <c r="F210" s="11"/>
      <c r="G210" s="11"/>
      <c r="H210" s="7"/>
    </row>
    <row r="211" spans="1:8" x14ac:dyDescent="0.25">
      <c r="D211" s="11"/>
      <c r="E211" s="11"/>
      <c r="F211" s="11"/>
      <c r="G211" s="11"/>
      <c r="H211" s="7"/>
    </row>
    <row r="212" spans="1:8" x14ac:dyDescent="0.25">
      <c r="D212" s="11"/>
      <c r="E212" s="11"/>
      <c r="F212" s="11"/>
      <c r="G212" s="11"/>
      <c r="H212" s="7"/>
    </row>
    <row r="213" spans="1:8" x14ac:dyDescent="0.25">
      <c r="D213" s="11"/>
      <c r="E213" s="11"/>
      <c r="F213" s="11"/>
      <c r="G213" s="11"/>
      <c r="H213" s="7"/>
    </row>
    <row r="214" spans="1:8" x14ac:dyDescent="0.25">
      <c r="F214" s="11"/>
      <c r="G214" s="11"/>
    </row>
    <row r="215" spans="1:8" x14ac:dyDescent="0.25">
      <c r="F215" s="11"/>
      <c r="G215" s="11"/>
    </row>
    <row r="216" spans="1:8" x14ac:dyDescent="0.25">
      <c r="F216" s="11"/>
      <c r="G216" s="11"/>
    </row>
    <row r="217" spans="1:8" x14ac:dyDescent="0.25">
      <c r="F217" s="11"/>
      <c r="G217" s="11"/>
    </row>
  </sheetData>
  <mergeCells count="6">
    <mergeCell ref="A1:H1"/>
    <mergeCell ref="A2:H2"/>
    <mergeCell ref="A6:H6"/>
    <mergeCell ref="A3:H3"/>
    <mergeCell ref="A4:H4"/>
    <mergeCell ref="A5:H5"/>
  </mergeCells>
  <pageMargins left="0.70866141732283472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0"/>
  <sheetViews>
    <sheetView workbookViewId="0">
      <selection activeCell="A6" sqref="A6"/>
    </sheetView>
  </sheetViews>
  <sheetFormatPr defaultRowHeight="15" x14ac:dyDescent="0.25"/>
  <cols>
    <col min="1" max="1" width="9.7109375" customWidth="1"/>
    <col min="2" max="2" width="27.7109375" customWidth="1"/>
    <col min="3" max="3" width="25.7109375" customWidth="1"/>
    <col min="4" max="8" width="5.7109375" style="5" customWidth="1"/>
  </cols>
  <sheetData>
    <row r="1" spans="1:8" ht="23.25" x14ac:dyDescent="0.35">
      <c r="A1" s="15" t="s">
        <v>59</v>
      </c>
      <c r="B1" s="15"/>
      <c r="C1" s="15"/>
      <c r="D1" s="15"/>
      <c r="E1" s="15"/>
      <c r="F1" s="15"/>
      <c r="G1" s="15"/>
      <c r="H1" s="15"/>
    </row>
    <row r="2" spans="1:8" ht="18.75" x14ac:dyDescent="0.3">
      <c r="A2" s="17" t="s">
        <v>154</v>
      </c>
      <c r="B2" s="16"/>
      <c r="C2" s="16"/>
      <c r="D2" s="16"/>
      <c r="E2" s="16"/>
      <c r="F2" s="16"/>
      <c r="G2" s="16"/>
      <c r="H2" s="16"/>
    </row>
    <row r="4" spans="1:8" ht="75" x14ac:dyDescent="0.25">
      <c r="A4" t="s">
        <v>0</v>
      </c>
      <c r="B4" t="s">
        <v>1</v>
      </c>
      <c r="C4" t="s">
        <v>6</v>
      </c>
      <c r="D4" s="2" t="s">
        <v>2</v>
      </c>
      <c r="E4" s="3" t="s">
        <v>3</v>
      </c>
      <c r="F4" s="2" t="s">
        <v>4</v>
      </c>
      <c r="G4" s="3" t="s">
        <v>3</v>
      </c>
      <c r="H4" s="4" t="s">
        <v>5</v>
      </c>
    </row>
    <row r="5" spans="1:8" x14ac:dyDescent="0.25">
      <c r="E5" s="6"/>
      <c r="G5" s="6"/>
      <c r="H5" s="7"/>
    </row>
    <row r="6" spans="1:8" x14ac:dyDescent="0.25">
      <c r="A6" s="8" t="s">
        <v>10</v>
      </c>
      <c r="B6" t="s">
        <v>103</v>
      </c>
      <c r="C6" t="s">
        <v>60</v>
      </c>
      <c r="D6" s="5">
        <v>1</v>
      </c>
      <c r="E6" s="6">
        <v>10</v>
      </c>
      <c r="F6" s="5">
        <v>3</v>
      </c>
      <c r="G6" s="6">
        <v>6</v>
      </c>
      <c r="H6" s="7">
        <f t="shared" ref="H6:H61" si="0">E6+G6</f>
        <v>16</v>
      </c>
    </row>
    <row r="7" spans="1:8" x14ac:dyDescent="0.25">
      <c r="A7" s="8"/>
      <c r="B7" t="s">
        <v>207</v>
      </c>
      <c r="C7" t="s">
        <v>65</v>
      </c>
      <c r="D7" s="5">
        <v>2</v>
      </c>
      <c r="E7" s="6">
        <v>8</v>
      </c>
      <c r="F7" s="5">
        <v>2</v>
      </c>
      <c r="G7" s="6">
        <v>4</v>
      </c>
      <c r="H7" s="7">
        <f t="shared" si="0"/>
        <v>12</v>
      </c>
    </row>
    <row r="8" spans="1:8" x14ac:dyDescent="0.25">
      <c r="A8" s="8"/>
      <c r="B8" t="s">
        <v>179</v>
      </c>
      <c r="C8" t="s">
        <v>60</v>
      </c>
      <c r="D8" s="5">
        <v>3</v>
      </c>
      <c r="E8" s="6">
        <v>6</v>
      </c>
      <c r="F8" s="5">
        <v>1</v>
      </c>
      <c r="G8" s="6">
        <v>2</v>
      </c>
      <c r="H8" s="7">
        <f t="shared" si="0"/>
        <v>8</v>
      </c>
    </row>
    <row r="9" spans="1:8" x14ac:dyDescent="0.25">
      <c r="A9" s="8"/>
      <c r="B9" t="s">
        <v>178</v>
      </c>
      <c r="C9" t="s">
        <v>174</v>
      </c>
      <c r="D9" s="5">
        <v>4</v>
      </c>
      <c r="E9" s="6">
        <v>0</v>
      </c>
      <c r="F9" s="5">
        <v>0</v>
      </c>
      <c r="G9" s="6">
        <v>0</v>
      </c>
      <c r="H9" s="7">
        <f t="shared" si="0"/>
        <v>0</v>
      </c>
    </row>
    <row r="10" spans="1:8" x14ac:dyDescent="0.25">
      <c r="A10" s="8" t="s">
        <v>71</v>
      </c>
      <c r="B10" t="s">
        <v>181</v>
      </c>
      <c r="C10" t="s">
        <v>60</v>
      </c>
      <c r="D10" s="5">
        <v>1</v>
      </c>
      <c r="E10" s="6">
        <v>10</v>
      </c>
      <c r="F10" s="5">
        <v>3</v>
      </c>
      <c r="G10" s="6">
        <v>6</v>
      </c>
      <c r="H10" s="7">
        <f t="shared" si="0"/>
        <v>16</v>
      </c>
    </row>
    <row r="11" spans="1:8" x14ac:dyDescent="0.25">
      <c r="A11" s="8"/>
      <c r="B11" t="s">
        <v>208</v>
      </c>
      <c r="C11" t="s">
        <v>9</v>
      </c>
      <c r="D11" s="5">
        <v>2</v>
      </c>
      <c r="E11" s="6">
        <v>8</v>
      </c>
      <c r="F11" s="5">
        <v>2</v>
      </c>
      <c r="G11" s="6">
        <v>4</v>
      </c>
      <c r="H11" s="7">
        <f t="shared" si="0"/>
        <v>12</v>
      </c>
    </row>
    <row r="12" spans="1:8" x14ac:dyDescent="0.25">
      <c r="A12" s="8"/>
      <c r="B12" t="s">
        <v>182</v>
      </c>
      <c r="C12" t="s">
        <v>60</v>
      </c>
      <c r="D12" s="5">
        <v>3</v>
      </c>
      <c r="E12" s="6">
        <v>6</v>
      </c>
      <c r="F12" s="5">
        <v>2</v>
      </c>
      <c r="G12" s="6">
        <v>4</v>
      </c>
      <c r="H12" s="7">
        <f t="shared" si="0"/>
        <v>10</v>
      </c>
    </row>
    <row r="13" spans="1:8" x14ac:dyDescent="0.25">
      <c r="A13" s="8"/>
      <c r="B13" t="s">
        <v>269</v>
      </c>
      <c r="C13" t="s">
        <v>7</v>
      </c>
      <c r="D13" s="5">
        <v>3</v>
      </c>
      <c r="E13" s="6">
        <v>6</v>
      </c>
      <c r="F13" s="5">
        <v>2</v>
      </c>
      <c r="G13" s="6">
        <v>4</v>
      </c>
      <c r="H13" s="7">
        <f t="shared" si="0"/>
        <v>10</v>
      </c>
    </row>
    <row r="14" spans="1:8" x14ac:dyDescent="0.25">
      <c r="A14" s="8"/>
      <c r="B14" t="s">
        <v>155</v>
      </c>
      <c r="C14" t="s">
        <v>7</v>
      </c>
      <c r="D14" s="5">
        <v>5</v>
      </c>
      <c r="E14" s="6">
        <v>0</v>
      </c>
      <c r="F14" s="5">
        <v>0</v>
      </c>
      <c r="G14" s="6">
        <v>0</v>
      </c>
      <c r="H14" s="7">
        <f t="shared" si="0"/>
        <v>0</v>
      </c>
    </row>
    <row r="15" spans="1:8" x14ac:dyDescent="0.25">
      <c r="A15" s="8"/>
      <c r="B15" t="s">
        <v>118</v>
      </c>
      <c r="C15" t="s">
        <v>83</v>
      </c>
      <c r="D15" s="5">
        <v>5</v>
      </c>
      <c r="E15" s="6">
        <v>0</v>
      </c>
      <c r="F15" s="5">
        <v>0</v>
      </c>
      <c r="G15" s="6">
        <v>0</v>
      </c>
      <c r="H15" s="7">
        <f t="shared" si="0"/>
        <v>0</v>
      </c>
    </row>
    <row r="16" spans="1:8" x14ac:dyDescent="0.25">
      <c r="A16" s="8"/>
      <c r="B16" t="s">
        <v>180</v>
      </c>
      <c r="C16" t="s">
        <v>174</v>
      </c>
      <c r="D16" s="5">
        <v>7</v>
      </c>
      <c r="E16" s="6">
        <v>0</v>
      </c>
      <c r="F16" s="5">
        <v>0</v>
      </c>
      <c r="G16" s="6">
        <v>0</v>
      </c>
      <c r="H16" s="7">
        <f t="shared" si="0"/>
        <v>0</v>
      </c>
    </row>
    <row r="17" spans="1:8" x14ac:dyDescent="0.25">
      <c r="A17" s="8" t="s">
        <v>61</v>
      </c>
      <c r="B17" t="s">
        <v>106</v>
      </c>
      <c r="C17" t="s">
        <v>8</v>
      </c>
      <c r="D17" s="5">
        <v>1</v>
      </c>
      <c r="E17" s="6">
        <v>10</v>
      </c>
      <c r="F17" s="5">
        <v>3</v>
      </c>
      <c r="G17" s="6">
        <v>6</v>
      </c>
      <c r="H17" s="7">
        <f t="shared" si="0"/>
        <v>16</v>
      </c>
    </row>
    <row r="18" spans="1:8" x14ac:dyDescent="0.25">
      <c r="A18" s="8"/>
      <c r="B18" t="s">
        <v>270</v>
      </c>
      <c r="C18" t="s">
        <v>8</v>
      </c>
      <c r="D18" s="5">
        <v>2</v>
      </c>
      <c r="E18" s="6">
        <v>8</v>
      </c>
      <c r="F18" s="5">
        <v>1</v>
      </c>
      <c r="G18" s="6">
        <v>2</v>
      </c>
      <c r="H18" s="7">
        <f t="shared" si="0"/>
        <v>10</v>
      </c>
    </row>
    <row r="19" spans="1:8" x14ac:dyDescent="0.25">
      <c r="A19" s="8"/>
      <c r="B19" t="s">
        <v>205</v>
      </c>
      <c r="C19" t="s">
        <v>14</v>
      </c>
      <c r="D19" s="5">
        <v>3</v>
      </c>
      <c r="E19" s="6">
        <v>6</v>
      </c>
      <c r="F19" s="5">
        <v>2</v>
      </c>
      <c r="G19" s="6">
        <v>4</v>
      </c>
      <c r="H19" s="7">
        <f t="shared" si="0"/>
        <v>10</v>
      </c>
    </row>
    <row r="20" spans="1:8" x14ac:dyDescent="0.25">
      <c r="A20" s="8"/>
      <c r="B20" t="s">
        <v>105</v>
      </c>
      <c r="C20" t="s">
        <v>83</v>
      </c>
      <c r="D20" s="5">
        <v>3</v>
      </c>
      <c r="E20" s="6">
        <v>6</v>
      </c>
      <c r="F20" s="5">
        <v>1</v>
      </c>
      <c r="G20" s="6">
        <v>2</v>
      </c>
      <c r="H20" s="7">
        <f t="shared" si="0"/>
        <v>8</v>
      </c>
    </row>
    <row r="21" spans="1:8" x14ac:dyDescent="0.25">
      <c r="A21" s="8"/>
      <c r="B21" t="s">
        <v>156</v>
      </c>
      <c r="C21" t="s">
        <v>13</v>
      </c>
      <c r="D21" s="5">
        <v>5</v>
      </c>
      <c r="E21" s="6">
        <v>4</v>
      </c>
      <c r="F21" s="5">
        <v>1</v>
      </c>
      <c r="G21" s="6">
        <v>2</v>
      </c>
      <c r="H21" s="7">
        <f t="shared" si="0"/>
        <v>6</v>
      </c>
    </row>
    <row r="22" spans="1:8" x14ac:dyDescent="0.25">
      <c r="A22" s="8"/>
      <c r="B22" t="s">
        <v>271</v>
      </c>
      <c r="C22" t="s">
        <v>65</v>
      </c>
      <c r="D22" s="5">
        <v>5</v>
      </c>
      <c r="E22" s="6">
        <v>4</v>
      </c>
      <c r="F22" s="5">
        <v>1</v>
      </c>
      <c r="G22" s="6">
        <v>2</v>
      </c>
      <c r="H22" s="7">
        <f t="shared" si="0"/>
        <v>6</v>
      </c>
    </row>
    <row r="23" spans="1:8" x14ac:dyDescent="0.25">
      <c r="A23" s="8"/>
      <c r="B23" t="s">
        <v>272</v>
      </c>
      <c r="C23" t="s">
        <v>7</v>
      </c>
      <c r="D23" s="5">
        <v>7</v>
      </c>
      <c r="E23" s="6">
        <v>0</v>
      </c>
      <c r="F23" s="5">
        <v>0</v>
      </c>
      <c r="G23" s="6">
        <v>0</v>
      </c>
      <c r="H23" s="7">
        <f t="shared" si="0"/>
        <v>0</v>
      </c>
    </row>
    <row r="24" spans="1:8" x14ac:dyDescent="0.25">
      <c r="A24" s="9" t="s">
        <v>62</v>
      </c>
      <c r="B24" t="s">
        <v>236</v>
      </c>
      <c r="C24" t="s">
        <v>98</v>
      </c>
      <c r="D24" s="5">
        <v>1</v>
      </c>
      <c r="E24" s="6">
        <v>10</v>
      </c>
      <c r="F24" s="5">
        <v>3</v>
      </c>
      <c r="G24" s="6">
        <v>6</v>
      </c>
      <c r="H24" s="7">
        <f t="shared" si="0"/>
        <v>16</v>
      </c>
    </row>
    <row r="25" spans="1:8" x14ac:dyDescent="0.25">
      <c r="A25" s="9"/>
      <c r="B25" t="s">
        <v>185</v>
      </c>
      <c r="C25" t="s">
        <v>7</v>
      </c>
      <c r="D25" s="5">
        <v>2</v>
      </c>
      <c r="E25" s="6">
        <v>8</v>
      </c>
      <c r="F25" s="5">
        <v>1</v>
      </c>
      <c r="G25" s="6">
        <v>2</v>
      </c>
      <c r="H25" s="7">
        <f t="shared" si="0"/>
        <v>10</v>
      </c>
    </row>
    <row r="26" spans="1:8" x14ac:dyDescent="0.25">
      <c r="A26" s="9"/>
      <c r="B26" t="s">
        <v>184</v>
      </c>
      <c r="C26" t="s">
        <v>7</v>
      </c>
      <c r="D26" s="5">
        <v>3</v>
      </c>
      <c r="E26" s="6">
        <v>6</v>
      </c>
      <c r="F26" s="5">
        <v>2</v>
      </c>
      <c r="G26" s="6">
        <v>4</v>
      </c>
      <c r="H26" s="7">
        <f t="shared" si="0"/>
        <v>10</v>
      </c>
    </row>
    <row r="27" spans="1:8" x14ac:dyDescent="0.25">
      <c r="A27" s="9"/>
      <c r="B27" t="s">
        <v>213</v>
      </c>
      <c r="C27" t="s">
        <v>9</v>
      </c>
      <c r="D27" s="5">
        <v>3</v>
      </c>
      <c r="E27" s="6">
        <v>6</v>
      </c>
      <c r="F27" s="5">
        <v>2</v>
      </c>
      <c r="G27" s="6">
        <v>4</v>
      </c>
      <c r="H27" s="7">
        <f t="shared" si="0"/>
        <v>10</v>
      </c>
    </row>
    <row r="28" spans="1:8" x14ac:dyDescent="0.25">
      <c r="A28" s="9"/>
      <c r="B28" t="s">
        <v>209</v>
      </c>
      <c r="C28" t="s">
        <v>116</v>
      </c>
      <c r="D28" s="5">
        <v>5</v>
      </c>
      <c r="E28" s="6">
        <v>4</v>
      </c>
      <c r="F28" s="5">
        <v>1</v>
      </c>
      <c r="G28" s="6">
        <v>2</v>
      </c>
      <c r="H28" s="7">
        <f t="shared" si="0"/>
        <v>6</v>
      </c>
    </row>
    <row r="29" spans="1:8" x14ac:dyDescent="0.25">
      <c r="A29" s="9"/>
      <c r="B29" t="s">
        <v>206</v>
      </c>
      <c r="C29" t="s">
        <v>7</v>
      </c>
      <c r="D29" s="5">
        <v>5</v>
      </c>
      <c r="E29" s="6">
        <v>0</v>
      </c>
      <c r="F29" s="5">
        <v>0</v>
      </c>
      <c r="G29" s="6">
        <v>0</v>
      </c>
      <c r="H29" s="7">
        <f t="shared" si="0"/>
        <v>0</v>
      </c>
    </row>
    <row r="30" spans="1:8" x14ac:dyDescent="0.25">
      <c r="A30" s="9"/>
      <c r="B30" t="s">
        <v>273</v>
      </c>
      <c r="C30" t="s">
        <v>7</v>
      </c>
      <c r="D30" s="5">
        <v>7</v>
      </c>
      <c r="E30" s="6">
        <v>0</v>
      </c>
      <c r="F30" s="5">
        <v>0</v>
      </c>
      <c r="G30" s="6">
        <v>0</v>
      </c>
      <c r="H30" s="7">
        <f t="shared" si="0"/>
        <v>0</v>
      </c>
    </row>
    <row r="31" spans="1:8" x14ac:dyDescent="0.25">
      <c r="A31" s="8" t="s">
        <v>67</v>
      </c>
      <c r="B31" t="s">
        <v>211</v>
      </c>
      <c r="C31" t="s">
        <v>81</v>
      </c>
      <c r="D31" s="5">
        <v>1</v>
      </c>
      <c r="E31" s="6">
        <v>10</v>
      </c>
      <c r="F31" s="5">
        <v>4</v>
      </c>
      <c r="G31" s="6">
        <v>8</v>
      </c>
      <c r="H31" s="7">
        <f t="shared" si="0"/>
        <v>18</v>
      </c>
    </row>
    <row r="32" spans="1:8" x14ac:dyDescent="0.25">
      <c r="A32" s="8"/>
      <c r="B32" t="s">
        <v>186</v>
      </c>
      <c r="C32" t="s">
        <v>14</v>
      </c>
      <c r="D32" s="5">
        <v>2</v>
      </c>
      <c r="E32" s="6">
        <v>8</v>
      </c>
      <c r="F32" s="5">
        <v>3</v>
      </c>
      <c r="G32" s="6">
        <v>6</v>
      </c>
      <c r="H32" s="7">
        <f t="shared" si="0"/>
        <v>14</v>
      </c>
    </row>
    <row r="33" spans="1:8" x14ac:dyDescent="0.25">
      <c r="A33" s="8"/>
      <c r="B33" t="s">
        <v>274</v>
      </c>
      <c r="C33" t="s">
        <v>81</v>
      </c>
      <c r="D33" s="5">
        <v>3</v>
      </c>
      <c r="E33" s="6">
        <v>6</v>
      </c>
      <c r="F33" s="5">
        <v>2</v>
      </c>
      <c r="G33" s="6">
        <v>4</v>
      </c>
      <c r="H33" s="7">
        <f t="shared" si="0"/>
        <v>10</v>
      </c>
    </row>
    <row r="34" spans="1:8" x14ac:dyDescent="0.25">
      <c r="A34" s="8"/>
      <c r="B34" t="s">
        <v>275</v>
      </c>
      <c r="C34" t="s">
        <v>7</v>
      </c>
      <c r="D34" s="5">
        <v>4</v>
      </c>
      <c r="E34" s="6">
        <v>5</v>
      </c>
      <c r="F34" s="5">
        <v>1</v>
      </c>
      <c r="G34" s="6">
        <v>2</v>
      </c>
      <c r="H34" s="7">
        <f t="shared" si="0"/>
        <v>7</v>
      </c>
    </row>
    <row r="35" spans="1:8" x14ac:dyDescent="0.25">
      <c r="A35" s="8"/>
      <c r="B35" t="s">
        <v>212</v>
      </c>
      <c r="C35" t="s">
        <v>9</v>
      </c>
      <c r="D35" s="5">
        <v>5</v>
      </c>
      <c r="E35" s="6">
        <v>0</v>
      </c>
      <c r="F35" s="5">
        <v>0</v>
      </c>
      <c r="G35" s="6">
        <v>0</v>
      </c>
      <c r="H35" s="7">
        <f t="shared" si="0"/>
        <v>0</v>
      </c>
    </row>
    <row r="36" spans="1:8" x14ac:dyDescent="0.25">
      <c r="A36" s="8" t="s">
        <v>68</v>
      </c>
      <c r="B36" t="s">
        <v>109</v>
      </c>
      <c r="C36" t="s">
        <v>13</v>
      </c>
      <c r="D36" s="5">
        <v>1</v>
      </c>
      <c r="E36" s="6">
        <v>0</v>
      </c>
      <c r="F36" s="5">
        <v>0</v>
      </c>
      <c r="G36" s="6">
        <v>0</v>
      </c>
      <c r="H36" s="7">
        <f t="shared" si="0"/>
        <v>0</v>
      </c>
    </row>
    <row r="37" spans="1:8" x14ac:dyDescent="0.25">
      <c r="A37" s="8" t="s">
        <v>73</v>
      </c>
      <c r="B37" t="s">
        <v>110</v>
      </c>
      <c r="C37" t="s">
        <v>14</v>
      </c>
      <c r="D37" s="5">
        <v>1</v>
      </c>
      <c r="E37" s="6">
        <v>10</v>
      </c>
      <c r="F37" s="5">
        <v>5</v>
      </c>
      <c r="G37" s="6">
        <v>10</v>
      </c>
      <c r="H37" s="7">
        <f t="shared" si="0"/>
        <v>20</v>
      </c>
    </row>
    <row r="38" spans="1:8" x14ac:dyDescent="0.25">
      <c r="A38" s="8"/>
      <c r="B38" t="s">
        <v>188</v>
      </c>
      <c r="C38" t="s">
        <v>60</v>
      </c>
      <c r="D38" s="5">
        <v>2</v>
      </c>
      <c r="E38" s="6">
        <v>8</v>
      </c>
      <c r="F38" s="5">
        <v>4</v>
      </c>
      <c r="G38" s="6">
        <v>8</v>
      </c>
      <c r="H38" s="7">
        <f t="shared" si="0"/>
        <v>16</v>
      </c>
    </row>
    <row r="39" spans="1:8" x14ac:dyDescent="0.25">
      <c r="A39" s="8"/>
      <c r="B39" t="s">
        <v>112</v>
      </c>
      <c r="C39" t="s">
        <v>13</v>
      </c>
      <c r="D39" s="5">
        <v>3</v>
      </c>
      <c r="E39" s="6">
        <v>6</v>
      </c>
      <c r="F39" s="5">
        <v>2</v>
      </c>
      <c r="G39" s="6">
        <v>4</v>
      </c>
      <c r="H39" s="7">
        <f t="shared" si="0"/>
        <v>10</v>
      </c>
    </row>
    <row r="40" spans="1:8" x14ac:dyDescent="0.25">
      <c r="A40" s="8"/>
      <c r="B40" t="s">
        <v>242</v>
      </c>
      <c r="C40" t="s">
        <v>276</v>
      </c>
      <c r="D40" s="5">
        <v>4</v>
      </c>
      <c r="E40" s="6">
        <v>5</v>
      </c>
      <c r="F40" s="5">
        <v>2</v>
      </c>
      <c r="G40" s="6">
        <v>4</v>
      </c>
      <c r="H40" s="7">
        <f t="shared" si="0"/>
        <v>9</v>
      </c>
    </row>
    <row r="41" spans="1:8" x14ac:dyDescent="0.25">
      <c r="A41" s="8"/>
      <c r="B41" t="s">
        <v>277</v>
      </c>
      <c r="C41" t="s">
        <v>81</v>
      </c>
      <c r="D41" s="5">
        <v>5</v>
      </c>
      <c r="E41" s="6">
        <v>4</v>
      </c>
      <c r="F41" s="5">
        <v>1</v>
      </c>
      <c r="G41" s="6">
        <v>2</v>
      </c>
      <c r="H41" s="7">
        <f t="shared" si="0"/>
        <v>6</v>
      </c>
    </row>
    <row r="42" spans="1:8" x14ac:dyDescent="0.25">
      <c r="A42" s="8"/>
      <c r="B42" t="s">
        <v>146</v>
      </c>
      <c r="C42" t="s">
        <v>116</v>
      </c>
      <c r="D42" s="5">
        <v>6</v>
      </c>
      <c r="E42" s="6">
        <v>0</v>
      </c>
      <c r="F42" s="5">
        <v>0</v>
      </c>
      <c r="G42" s="6">
        <v>0</v>
      </c>
      <c r="H42" s="7">
        <f t="shared" si="0"/>
        <v>0</v>
      </c>
    </row>
    <row r="43" spans="1:8" x14ac:dyDescent="0.25">
      <c r="A43" s="9" t="s">
        <v>175</v>
      </c>
      <c r="B43" t="s">
        <v>145</v>
      </c>
      <c r="C43" t="s">
        <v>116</v>
      </c>
      <c r="D43" s="5">
        <v>1</v>
      </c>
      <c r="E43" s="6">
        <v>10</v>
      </c>
      <c r="F43" s="5">
        <v>2</v>
      </c>
      <c r="G43" s="6">
        <v>4</v>
      </c>
      <c r="H43" s="7">
        <f t="shared" si="0"/>
        <v>14</v>
      </c>
    </row>
    <row r="44" spans="1:8" x14ac:dyDescent="0.25">
      <c r="A44" s="9"/>
      <c r="B44" t="s">
        <v>214</v>
      </c>
      <c r="C44" t="s">
        <v>81</v>
      </c>
      <c r="D44" s="5">
        <v>2</v>
      </c>
      <c r="E44" s="6">
        <v>8</v>
      </c>
      <c r="F44" s="5">
        <v>1</v>
      </c>
      <c r="G44" s="6">
        <v>2</v>
      </c>
      <c r="H44" s="7">
        <f t="shared" si="0"/>
        <v>10</v>
      </c>
    </row>
    <row r="45" spans="1:8" x14ac:dyDescent="0.25">
      <c r="A45" s="9"/>
      <c r="B45" t="s">
        <v>113</v>
      </c>
      <c r="C45" t="s">
        <v>14</v>
      </c>
      <c r="D45" s="5">
        <v>3</v>
      </c>
      <c r="E45" s="6">
        <v>0</v>
      </c>
      <c r="F45" s="5">
        <v>0</v>
      </c>
      <c r="G45" s="6">
        <v>0</v>
      </c>
      <c r="H45" s="7">
        <f t="shared" si="0"/>
        <v>0</v>
      </c>
    </row>
    <row r="46" spans="1:8" x14ac:dyDescent="0.25">
      <c r="A46" s="9" t="s">
        <v>94</v>
      </c>
      <c r="B46" t="s">
        <v>119</v>
      </c>
      <c r="C46" t="s">
        <v>83</v>
      </c>
      <c r="D46" s="5">
        <v>1</v>
      </c>
      <c r="E46" s="6">
        <v>10</v>
      </c>
      <c r="F46" s="5">
        <v>2</v>
      </c>
      <c r="G46" s="6">
        <v>4</v>
      </c>
      <c r="H46" s="7">
        <f t="shared" si="0"/>
        <v>14</v>
      </c>
    </row>
    <row r="47" spans="1:8" x14ac:dyDescent="0.25">
      <c r="A47" s="9"/>
      <c r="B47" t="s">
        <v>246</v>
      </c>
      <c r="C47" t="s">
        <v>7</v>
      </c>
      <c r="D47" s="5">
        <v>2</v>
      </c>
      <c r="E47" s="6">
        <v>8</v>
      </c>
      <c r="F47" s="5">
        <v>1</v>
      </c>
      <c r="G47" s="6">
        <v>2</v>
      </c>
      <c r="H47" s="7">
        <f t="shared" si="0"/>
        <v>10</v>
      </c>
    </row>
    <row r="48" spans="1:8" x14ac:dyDescent="0.25">
      <c r="A48" s="9"/>
      <c r="B48" t="s">
        <v>189</v>
      </c>
      <c r="C48" t="s">
        <v>14</v>
      </c>
      <c r="D48" s="5">
        <v>3</v>
      </c>
      <c r="E48" s="6">
        <v>0</v>
      </c>
      <c r="F48" s="5">
        <v>0</v>
      </c>
      <c r="G48" s="6">
        <v>0</v>
      </c>
      <c r="H48" s="7">
        <f t="shared" si="0"/>
        <v>0</v>
      </c>
    </row>
    <row r="49" spans="1:8" x14ac:dyDescent="0.25">
      <c r="A49" s="8" t="s">
        <v>79</v>
      </c>
      <c r="B49" t="s">
        <v>216</v>
      </c>
      <c r="C49" t="s">
        <v>65</v>
      </c>
      <c r="D49" s="5">
        <v>1</v>
      </c>
      <c r="E49" s="6">
        <v>0</v>
      </c>
      <c r="F49" s="5">
        <v>0</v>
      </c>
      <c r="G49" s="6">
        <v>0</v>
      </c>
      <c r="H49" s="7">
        <f t="shared" si="0"/>
        <v>0</v>
      </c>
    </row>
    <row r="50" spans="1:8" x14ac:dyDescent="0.25">
      <c r="A50" s="8" t="s">
        <v>63</v>
      </c>
      <c r="B50" t="s">
        <v>190</v>
      </c>
      <c r="C50" t="s">
        <v>83</v>
      </c>
      <c r="D50" s="5">
        <v>1</v>
      </c>
      <c r="E50" s="6">
        <v>10</v>
      </c>
      <c r="F50" s="5">
        <v>2</v>
      </c>
      <c r="G50" s="6">
        <v>4</v>
      </c>
      <c r="H50" s="7">
        <f t="shared" si="0"/>
        <v>14</v>
      </c>
    </row>
    <row r="51" spans="1:8" x14ac:dyDescent="0.25">
      <c r="A51" s="8"/>
      <c r="B51" t="s">
        <v>191</v>
      </c>
      <c r="C51" t="s">
        <v>83</v>
      </c>
      <c r="D51" s="5">
        <v>2</v>
      </c>
      <c r="E51" s="6">
        <v>0</v>
      </c>
      <c r="F51" s="5">
        <v>0</v>
      </c>
      <c r="G51" s="6">
        <v>0</v>
      </c>
      <c r="H51" s="7">
        <f t="shared" si="0"/>
        <v>0</v>
      </c>
    </row>
    <row r="52" spans="1:8" x14ac:dyDescent="0.25">
      <c r="A52" s="8" t="s">
        <v>69</v>
      </c>
      <c r="B52" t="s">
        <v>114</v>
      </c>
      <c r="C52" t="s">
        <v>14</v>
      </c>
      <c r="D52" s="5">
        <v>1</v>
      </c>
      <c r="E52" s="5">
        <v>10</v>
      </c>
      <c r="F52" s="5">
        <v>2</v>
      </c>
      <c r="G52" s="5">
        <v>4</v>
      </c>
      <c r="H52" s="7">
        <f t="shared" si="0"/>
        <v>14</v>
      </c>
    </row>
    <row r="53" spans="1:8" x14ac:dyDescent="0.25">
      <c r="A53" s="8"/>
      <c r="B53" t="s">
        <v>218</v>
      </c>
      <c r="C53" t="s">
        <v>60</v>
      </c>
      <c r="D53" s="5">
        <v>2</v>
      </c>
      <c r="E53" s="5">
        <v>0</v>
      </c>
      <c r="F53" s="5">
        <v>0</v>
      </c>
      <c r="G53" s="5">
        <v>0</v>
      </c>
      <c r="H53" s="7">
        <f t="shared" si="0"/>
        <v>0</v>
      </c>
    </row>
    <row r="54" spans="1:8" x14ac:dyDescent="0.25">
      <c r="A54" s="8" t="s">
        <v>91</v>
      </c>
      <c r="B54" t="s">
        <v>115</v>
      </c>
      <c r="C54" t="s">
        <v>174</v>
      </c>
      <c r="D54" s="5">
        <v>1</v>
      </c>
      <c r="E54" s="5">
        <v>10</v>
      </c>
      <c r="F54" s="5">
        <v>2</v>
      </c>
      <c r="G54" s="5">
        <v>4</v>
      </c>
      <c r="H54" s="7">
        <f t="shared" si="0"/>
        <v>14</v>
      </c>
    </row>
    <row r="55" spans="1:8" x14ac:dyDescent="0.25">
      <c r="A55" s="8"/>
      <c r="B55" t="s">
        <v>219</v>
      </c>
      <c r="C55" t="s">
        <v>9</v>
      </c>
      <c r="D55" s="5">
        <v>2</v>
      </c>
      <c r="E55" s="5">
        <v>0</v>
      </c>
      <c r="F55" s="5">
        <v>0</v>
      </c>
      <c r="G55" s="5">
        <v>0</v>
      </c>
      <c r="H55" s="7">
        <f t="shared" si="0"/>
        <v>0</v>
      </c>
    </row>
    <row r="56" spans="1:8" x14ac:dyDescent="0.25">
      <c r="A56" s="8" t="s">
        <v>64</v>
      </c>
      <c r="B56" t="s">
        <v>278</v>
      </c>
      <c r="C56" t="s">
        <v>279</v>
      </c>
      <c r="D56" s="5">
        <v>1</v>
      </c>
      <c r="E56" s="5">
        <v>10</v>
      </c>
      <c r="F56" s="5">
        <v>2</v>
      </c>
      <c r="G56" s="5">
        <v>4</v>
      </c>
      <c r="H56" s="7">
        <f t="shared" si="0"/>
        <v>14</v>
      </c>
    </row>
    <row r="57" spans="1:8" x14ac:dyDescent="0.25">
      <c r="A57" s="8"/>
      <c r="B57" t="s">
        <v>280</v>
      </c>
      <c r="C57" t="s">
        <v>7</v>
      </c>
      <c r="D57" s="5">
        <v>2</v>
      </c>
      <c r="E57" s="5">
        <v>8</v>
      </c>
      <c r="F57" s="5">
        <v>1</v>
      </c>
      <c r="G57" s="5">
        <v>2</v>
      </c>
      <c r="H57" s="7">
        <f t="shared" si="0"/>
        <v>10</v>
      </c>
    </row>
    <row r="58" spans="1:8" x14ac:dyDescent="0.25">
      <c r="A58" s="8"/>
      <c r="B58" t="s">
        <v>281</v>
      </c>
      <c r="C58" t="s">
        <v>65</v>
      </c>
      <c r="D58" s="5">
        <v>3</v>
      </c>
      <c r="E58" s="5">
        <v>0</v>
      </c>
      <c r="F58" s="5">
        <v>0</v>
      </c>
      <c r="G58" s="5">
        <v>0</v>
      </c>
      <c r="H58" s="7">
        <f t="shared" si="0"/>
        <v>0</v>
      </c>
    </row>
    <row r="59" spans="1:8" x14ac:dyDescent="0.25">
      <c r="A59" s="8" t="s">
        <v>80</v>
      </c>
      <c r="B59" t="s">
        <v>193</v>
      </c>
      <c r="C59" t="s">
        <v>116</v>
      </c>
      <c r="D59" s="5">
        <v>1</v>
      </c>
      <c r="E59" s="5">
        <v>0</v>
      </c>
      <c r="F59" s="5">
        <v>0</v>
      </c>
      <c r="G59" s="5">
        <v>0</v>
      </c>
      <c r="H59" s="7">
        <f t="shared" si="0"/>
        <v>0</v>
      </c>
    </row>
    <row r="60" spans="1:8" x14ac:dyDescent="0.25">
      <c r="A60" s="8" t="s">
        <v>97</v>
      </c>
      <c r="B60" t="s">
        <v>194</v>
      </c>
      <c r="C60" t="s">
        <v>60</v>
      </c>
      <c r="D60" s="5">
        <v>1</v>
      </c>
      <c r="E60" s="5">
        <v>10</v>
      </c>
      <c r="F60" s="5">
        <v>2</v>
      </c>
      <c r="G60" s="5">
        <v>4</v>
      </c>
      <c r="H60" s="7">
        <f t="shared" si="0"/>
        <v>14</v>
      </c>
    </row>
    <row r="61" spans="1:8" x14ac:dyDescent="0.25">
      <c r="A61" s="8"/>
      <c r="B61" t="s">
        <v>195</v>
      </c>
      <c r="C61" t="s">
        <v>81</v>
      </c>
      <c r="D61" s="5">
        <v>2</v>
      </c>
      <c r="E61" s="5">
        <v>0</v>
      </c>
      <c r="F61" s="5">
        <v>0</v>
      </c>
      <c r="G61" s="5">
        <v>0</v>
      </c>
      <c r="H61" s="7">
        <f t="shared" si="0"/>
        <v>0</v>
      </c>
    </row>
    <row r="62" spans="1:8" x14ac:dyDescent="0.25">
      <c r="A62" s="8"/>
      <c r="C62" t="s">
        <v>92</v>
      </c>
      <c r="H62" s="7"/>
    </row>
    <row r="63" spans="1:8" x14ac:dyDescent="0.25">
      <c r="A63" s="8"/>
      <c r="B63" s="8"/>
      <c r="H63" s="7"/>
    </row>
    <row r="64" spans="1:8" x14ac:dyDescent="0.25">
      <c r="A64" s="8"/>
      <c r="H64" s="7"/>
    </row>
    <row r="65" spans="1:8" x14ac:dyDescent="0.25">
      <c r="A65" s="8"/>
      <c r="H65" s="7"/>
    </row>
    <row r="66" spans="1:8" x14ac:dyDescent="0.25">
      <c r="A66" s="8"/>
      <c r="H66" s="7"/>
    </row>
    <row r="67" spans="1:8" x14ac:dyDescent="0.25">
      <c r="A67" s="8"/>
      <c r="H67" s="7"/>
    </row>
    <row r="68" spans="1:8" x14ac:dyDescent="0.25">
      <c r="A68" s="8"/>
      <c r="H68" s="7"/>
    </row>
    <row r="69" spans="1:8" x14ac:dyDescent="0.25">
      <c r="A69" s="8"/>
      <c r="H69" s="7"/>
    </row>
    <row r="70" spans="1:8" x14ac:dyDescent="0.25">
      <c r="A70" s="8"/>
      <c r="H70" s="7"/>
    </row>
    <row r="71" spans="1:8" x14ac:dyDescent="0.25">
      <c r="A71" s="8"/>
      <c r="H71" s="7"/>
    </row>
    <row r="72" spans="1:8" x14ac:dyDescent="0.25">
      <c r="A72" s="8"/>
      <c r="H72" s="7"/>
    </row>
    <row r="73" spans="1:8" x14ac:dyDescent="0.25">
      <c r="A73" s="8"/>
      <c r="H73" s="7"/>
    </row>
    <row r="74" spans="1:8" x14ac:dyDescent="0.25">
      <c r="A74" s="8"/>
      <c r="H74" s="7"/>
    </row>
    <row r="75" spans="1:8" x14ac:dyDescent="0.25">
      <c r="A75" s="8"/>
      <c r="H75" s="7"/>
    </row>
    <row r="76" spans="1:8" x14ac:dyDescent="0.25">
      <c r="A76" s="8"/>
      <c r="H76" s="7"/>
    </row>
    <row r="77" spans="1:8" x14ac:dyDescent="0.25">
      <c r="A77" s="8"/>
      <c r="H77" s="7"/>
    </row>
    <row r="78" spans="1:8" x14ac:dyDescent="0.25">
      <c r="A78" s="8"/>
      <c r="H78" s="7"/>
    </row>
    <row r="79" spans="1:8" x14ac:dyDescent="0.25">
      <c r="A79" s="8"/>
      <c r="H79" s="7"/>
    </row>
    <row r="80" spans="1:8" x14ac:dyDescent="0.25">
      <c r="A80" s="8"/>
      <c r="H80" s="7"/>
    </row>
    <row r="81" spans="1:8" x14ac:dyDescent="0.25">
      <c r="A81" s="8"/>
      <c r="H81" s="7"/>
    </row>
    <row r="82" spans="1:8" x14ac:dyDescent="0.25">
      <c r="A82" s="8"/>
      <c r="H82" s="7"/>
    </row>
    <row r="83" spans="1:8" x14ac:dyDescent="0.25">
      <c r="A83" s="8"/>
      <c r="H83" s="7"/>
    </row>
    <row r="84" spans="1:8" x14ac:dyDescent="0.25">
      <c r="A84" s="8"/>
      <c r="H84" s="7"/>
    </row>
    <row r="85" spans="1:8" x14ac:dyDescent="0.25">
      <c r="A85" s="8"/>
      <c r="H85" s="7"/>
    </row>
    <row r="86" spans="1:8" x14ac:dyDescent="0.25">
      <c r="A86" s="8"/>
      <c r="H86" s="7"/>
    </row>
    <row r="87" spans="1:8" x14ac:dyDescent="0.25">
      <c r="A87" s="8"/>
      <c r="H87" s="7"/>
    </row>
    <row r="88" spans="1:8" x14ac:dyDescent="0.25">
      <c r="A88" s="8"/>
      <c r="H88" s="7"/>
    </row>
    <row r="89" spans="1:8" x14ac:dyDescent="0.25">
      <c r="A89" s="8"/>
      <c r="H89" s="7"/>
    </row>
    <row r="90" spans="1:8" x14ac:dyDescent="0.25">
      <c r="A90" s="8"/>
      <c r="H90" s="7"/>
    </row>
    <row r="91" spans="1:8" x14ac:dyDescent="0.25">
      <c r="A91" s="8"/>
      <c r="H91" s="7"/>
    </row>
    <row r="92" spans="1:8" x14ac:dyDescent="0.25">
      <c r="A92" s="8"/>
      <c r="H92" s="7"/>
    </row>
    <row r="93" spans="1:8" x14ac:dyDescent="0.25">
      <c r="A93" s="8"/>
      <c r="H93" s="7"/>
    </row>
    <row r="94" spans="1:8" x14ac:dyDescent="0.25">
      <c r="A94" s="8"/>
      <c r="H94" s="7"/>
    </row>
    <row r="95" spans="1:8" x14ac:dyDescent="0.25">
      <c r="A95" s="8"/>
      <c r="H95" s="7"/>
    </row>
    <row r="96" spans="1:8" x14ac:dyDescent="0.25">
      <c r="A96" s="8"/>
      <c r="H96" s="7"/>
    </row>
    <row r="97" spans="1:8" x14ac:dyDescent="0.25">
      <c r="A97" s="8"/>
      <c r="H97" s="7"/>
    </row>
    <row r="98" spans="1:8" x14ac:dyDescent="0.25">
      <c r="A98" s="8"/>
      <c r="H98" s="7"/>
    </row>
    <row r="99" spans="1:8" x14ac:dyDescent="0.25">
      <c r="A99" s="9"/>
      <c r="H99" s="7"/>
    </row>
    <row r="100" spans="1:8" x14ac:dyDescent="0.25">
      <c r="A100" s="9"/>
      <c r="H100" s="7"/>
    </row>
    <row r="101" spans="1:8" x14ac:dyDescent="0.25">
      <c r="A101" s="9"/>
      <c r="H101" s="7"/>
    </row>
    <row r="102" spans="1:8" x14ac:dyDescent="0.25">
      <c r="A102" s="8"/>
      <c r="H102" s="7"/>
    </row>
    <row r="103" spans="1:8" x14ac:dyDescent="0.25">
      <c r="A103" s="8"/>
      <c r="H103" s="7"/>
    </row>
    <row r="104" spans="1:8" x14ac:dyDescent="0.25">
      <c r="A104" s="8"/>
      <c r="H104" s="7"/>
    </row>
    <row r="105" spans="1:8" x14ac:dyDescent="0.25">
      <c r="A105" s="8"/>
      <c r="H105" s="7"/>
    </row>
    <row r="106" spans="1:8" x14ac:dyDescent="0.25">
      <c r="A106" s="8"/>
      <c r="H106" s="7"/>
    </row>
    <row r="107" spans="1:8" x14ac:dyDescent="0.25">
      <c r="A107" s="8"/>
      <c r="H107" s="7"/>
    </row>
    <row r="108" spans="1:8" x14ac:dyDescent="0.25">
      <c r="A108" s="8"/>
      <c r="H108" s="7"/>
    </row>
    <row r="109" spans="1:8" x14ac:dyDescent="0.25">
      <c r="A109" s="8"/>
      <c r="H109" s="7"/>
    </row>
    <row r="110" spans="1:8" x14ac:dyDescent="0.25">
      <c r="A110" s="8"/>
      <c r="H110" s="7"/>
    </row>
  </sheetData>
  <mergeCells count="2">
    <mergeCell ref="A1:H1"/>
    <mergeCell ref="A2:H2"/>
  </mergeCells>
  <pageMargins left="0.59055118110236227" right="0" top="0.78740157480314965" bottom="0" header="0.31496062992125984" footer="0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workbookViewId="0">
      <selection activeCell="C10" sqref="C10"/>
    </sheetView>
  </sheetViews>
  <sheetFormatPr defaultRowHeight="15" x14ac:dyDescent="0.25"/>
  <cols>
    <col min="1" max="1" width="37.140625" customWidth="1"/>
    <col min="2" max="2" width="7.7109375" customWidth="1"/>
    <col min="3" max="3" width="10.140625" bestFit="1" customWidth="1"/>
    <col min="5" max="5" width="7.7109375" customWidth="1"/>
  </cols>
  <sheetData>
    <row r="1" spans="1:7" ht="18.75" x14ac:dyDescent="0.3">
      <c r="A1" s="19" t="s">
        <v>57</v>
      </c>
      <c r="B1" s="19"/>
      <c r="C1" s="19"/>
      <c r="D1" s="19"/>
      <c r="E1" s="19"/>
      <c r="F1" s="19"/>
      <c r="G1" s="19"/>
    </row>
    <row r="3" spans="1:7" x14ac:dyDescent="0.25">
      <c r="A3" t="s">
        <v>15</v>
      </c>
      <c r="C3" s="8" t="s">
        <v>78</v>
      </c>
    </row>
    <row r="4" spans="1:7" x14ac:dyDescent="0.25">
      <c r="A4" t="s">
        <v>18</v>
      </c>
      <c r="C4" s="12">
        <v>45431</v>
      </c>
    </row>
    <row r="5" spans="1:7" x14ac:dyDescent="0.25">
      <c r="A5" t="s">
        <v>16</v>
      </c>
      <c r="C5" t="s">
        <v>160</v>
      </c>
    </row>
    <row r="6" spans="1:7" x14ac:dyDescent="0.25">
      <c r="A6" t="s">
        <v>17</v>
      </c>
      <c r="C6" t="s">
        <v>83</v>
      </c>
    </row>
    <row r="8" spans="1:7" x14ac:dyDescent="0.25">
      <c r="A8" t="s">
        <v>20</v>
      </c>
      <c r="C8" s="8" t="s">
        <v>51</v>
      </c>
      <c r="D8" s="8"/>
      <c r="E8" s="8"/>
      <c r="F8" s="8" t="s">
        <v>52</v>
      </c>
    </row>
    <row r="9" spans="1:7" x14ac:dyDescent="0.25">
      <c r="A9" t="s">
        <v>23</v>
      </c>
      <c r="C9" s="8">
        <v>43</v>
      </c>
      <c r="D9" s="8"/>
      <c r="E9" s="8"/>
      <c r="F9" s="8">
        <v>13</v>
      </c>
    </row>
    <row r="10" spans="1:7" x14ac:dyDescent="0.25">
      <c r="A10" t="s">
        <v>25</v>
      </c>
      <c r="C10" s="5" t="s">
        <v>26</v>
      </c>
      <c r="D10" s="5"/>
      <c r="F10" s="5"/>
      <c r="G10" s="13"/>
    </row>
    <row r="11" spans="1:7" x14ac:dyDescent="0.25">
      <c r="A11" s="1" t="s">
        <v>66</v>
      </c>
      <c r="B11" s="1" t="s">
        <v>28</v>
      </c>
      <c r="C11" s="13" t="s">
        <v>42</v>
      </c>
      <c r="D11" s="13"/>
      <c r="E11" s="1" t="s">
        <v>70</v>
      </c>
      <c r="F11" s="13" t="s">
        <v>42</v>
      </c>
      <c r="G11" s="13"/>
    </row>
    <row r="12" spans="1:7" x14ac:dyDescent="0.25">
      <c r="A12" s="1"/>
      <c r="B12" s="1" t="s">
        <v>29</v>
      </c>
      <c r="C12" s="13" t="s">
        <v>48</v>
      </c>
      <c r="D12" s="13"/>
      <c r="E12" s="1" t="s">
        <v>36</v>
      </c>
      <c r="F12" s="13" t="s">
        <v>47</v>
      </c>
      <c r="G12" s="13"/>
    </row>
    <row r="13" spans="1:7" x14ac:dyDescent="0.25">
      <c r="A13" s="1"/>
      <c r="B13" s="1" t="s">
        <v>30</v>
      </c>
      <c r="C13" s="13" t="s">
        <v>44</v>
      </c>
      <c r="D13" s="13"/>
      <c r="E13" s="1" t="s">
        <v>37</v>
      </c>
      <c r="F13" s="13" t="s">
        <v>46</v>
      </c>
      <c r="G13" s="13"/>
    </row>
    <row r="14" spans="1:7" x14ac:dyDescent="0.25">
      <c r="A14" s="1"/>
      <c r="B14" s="1" t="s">
        <v>31</v>
      </c>
      <c r="C14" s="13" t="s">
        <v>44</v>
      </c>
      <c r="D14" s="13"/>
      <c r="E14" s="1" t="s">
        <v>38</v>
      </c>
      <c r="F14" s="13" t="s">
        <v>46</v>
      </c>
      <c r="G14" s="13"/>
    </row>
    <row r="15" spans="1:7" x14ac:dyDescent="0.25">
      <c r="A15" s="1"/>
      <c r="B15" s="1" t="s">
        <v>32</v>
      </c>
      <c r="C15" s="13" t="s">
        <v>44</v>
      </c>
      <c r="D15" s="13"/>
      <c r="E15" s="1" t="s">
        <v>39</v>
      </c>
      <c r="F15" s="13" t="s">
        <v>46</v>
      </c>
      <c r="G15" s="13"/>
    </row>
    <row r="16" spans="1:7" x14ac:dyDescent="0.25">
      <c r="A16" s="1"/>
      <c r="B16" s="1" t="s">
        <v>33</v>
      </c>
      <c r="C16" s="13" t="s">
        <v>43</v>
      </c>
      <c r="D16" s="13"/>
      <c r="E16" s="1" t="s">
        <v>40</v>
      </c>
      <c r="F16" s="13" t="s">
        <v>45</v>
      </c>
      <c r="G16" s="13"/>
    </row>
    <row r="17" spans="1:7" x14ac:dyDescent="0.25">
      <c r="A17" s="1"/>
      <c r="B17" s="1" t="s">
        <v>34</v>
      </c>
      <c r="C17" s="13" t="s">
        <v>47</v>
      </c>
      <c r="D17" s="13"/>
      <c r="E17" s="1" t="s">
        <v>41</v>
      </c>
      <c r="F17" s="13" t="s">
        <v>47</v>
      </c>
      <c r="G17" s="13"/>
    </row>
    <row r="18" spans="1:7" x14ac:dyDescent="0.25">
      <c r="A18" s="1"/>
      <c r="B18" s="1" t="s">
        <v>35</v>
      </c>
      <c r="C18" s="13" t="s">
        <v>49</v>
      </c>
      <c r="D18" s="13"/>
      <c r="E18" s="1" t="s">
        <v>129</v>
      </c>
      <c r="F18" s="13" t="s">
        <v>46</v>
      </c>
      <c r="G18" s="13"/>
    </row>
    <row r="19" spans="1:7" x14ac:dyDescent="0.25">
      <c r="A19" s="1"/>
      <c r="B19" s="1" t="s">
        <v>54</v>
      </c>
      <c r="C19" s="13" t="s">
        <v>45</v>
      </c>
      <c r="D19" s="13"/>
      <c r="E19" s="1" t="s">
        <v>130</v>
      </c>
      <c r="F19" s="13" t="s">
        <v>42</v>
      </c>
      <c r="G19" s="1"/>
    </row>
    <row r="20" spans="1:7" x14ac:dyDescent="0.25">
      <c r="A20" s="1"/>
      <c r="B20" s="1" t="s">
        <v>137</v>
      </c>
      <c r="C20" s="13" t="s">
        <v>45</v>
      </c>
      <c r="D20" s="13"/>
      <c r="E20" s="1" t="s">
        <v>131</v>
      </c>
      <c r="F20" s="13" t="s">
        <v>42</v>
      </c>
      <c r="G20" s="1"/>
    </row>
    <row r="21" spans="1:7" x14ac:dyDescent="0.25">
      <c r="A21" s="1"/>
      <c r="B21" s="1" t="s">
        <v>95</v>
      </c>
      <c r="C21" s="13" t="s">
        <v>42</v>
      </c>
      <c r="D21" s="13"/>
      <c r="E21" s="1"/>
      <c r="F21" s="13"/>
      <c r="G21" s="1"/>
    </row>
    <row r="22" spans="1:7" x14ac:dyDescent="0.25">
      <c r="A22" s="1"/>
      <c r="B22" s="1"/>
      <c r="C22" s="13"/>
      <c r="D22" s="13"/>
      <c r="E22" s="1"/>
      <c r="F22" s="1"/>
      <c r="G22" s="1"/>
    </row>
    <row r="23" spans="1:7" x14ac:dyDescent="0.25">
      <c r="A23" s="1"/>
      <c r="B23" s="1"/>
      <c r="C23" s="13"/>
      <c r="D23" s="13"/>
      <c r="E23" s="1"/>
      <c r="F23" s="1"/>
      <c r="G23" s="1"/>
    </row>
    <row r="24" spans="1:7" x14ac:dyDescent="0.25">
      <c r="A24" s="1" t="s">
        <v>50</v>
      </c>
      <c r="B24" s="1"/>
      <c r="C24" s="1"/>
      <c r="D24" s="9" t="s">
        <v>254</v>
      </c>
      <c r="E24" s="1" t="s">
        <v>255</v>
      </c>
      <c r="F24" s="1"/>
      <c r="G24" s="1"/>
    </row>
    <row r="25" spans="1:7" x14ac:dyDescent="0.25">
      <c r="A25" s="1"/>
      <c r="B25" s="1"/>
      <c r="C25" s="1"/>
      <c r="D25" s="1"/>
      <c r="E25" s="1"/>
      <c r="F25" s="1"/>
    </row>
    <row r="26" spans="1:7" x14ac:dyDescent="0.25">
      <c r="A26" t="s">
        <v>15</v>
      </c>
      <c r="C26" s="8" t="s">
        <v>161</v>
      </c>
    </row>
    <row r="27" spans="1:7" x14ac:dyDescent="0.25">
      <c r="A27" t="s">
        <v>18</v>
      </c>
      <c r="C27" s="12">
        <v>45431</v>
      </c>
    </row>
    <row r="28" spans="1:7" x14ac:dyDescent="0.25">
      <c r="A28" t="s">
        <v>16</v>
      </c>
      <c r="C28" t="s">
        <v>160</v>
      </c>
    </row>
    <row r="29" spans="1:7" x14ac:dyDescent="0.25">
      <c r="A29" t="s">
        <v>17</v>
      </c>
      <c r="C29" t="s">
        <v>83</v>
      </c>
    </row>
    <row r="31" spans="1:7" x14ac:dyDescent="0.25">
      <c r="A31" t="s">
        <v>20</v>
      </c>
      <c r="C31" s="8" t="s">
        <v>21</v>
      </c>
      <c r="D31" s="8"/>
      <c r="E31" s="8"/>
      <c r="F31" s="8" t="s">
        <v>22</v>
      </c>
    </row>
    <row r="32" spans="1:7" x14ac:dyDescent="0.25">
      <c r="A32" t="s">
        <v>23</v>
      </c>
      <c r="C32" s="8">
        <v>48</v>
      </c>
      <c r="F32" s="8">
        <v>8</v>
      </c>
    </row>
    <row r="33" spans="1:7" x14ac:dyDescent="0.25">
      <c r="A33" t="s">
        <v>25</v>
      </c>
      <c r="C33" s="5" t="s">
        <v>26</v>
      </c>
      <c r="F33" s="5" t="s">
        <v>26</v>
      </c>
      <c r="G33" s="1"/>
    </row>
    <row r="34" spans="1:7" x14ac:dyDescent="0.25">
      <c r="A34" s="1"/>
      <c r="B34" s="1" t="s">
        <v>162</v>
      </c>
      <c r="C34" s="13" t="s">
        <v>251</v>
      </c>
      <c r="D34" s="1"/>
      <c r="E34" s="1" t="s">
        <v>168</v>
      </c>
      <c r="F34" s="13" t="s">
        <v>42</v>
      </c>
      <c r="G34" s="1"/>
    </row>
    <row r="35" spans="1:7" x14ac:dyDescent="0.25">
      <c r="A35" s="1"/>
      <c r="B35" s="1" t="s">
        <v>163</v>
      </c>
      <c r="C35" s="13" t="s">
        <v>252</v>
      </c>
      <c r="D35" s="1"/>
      <c r="E35" s="1" t="s">
        <v>169</v>
      </c>
      <c r="F35" s="13" t="s">
        <v>46</v>
      </c>
      <c r="G35" s="1"/>
    </row>
    <row r="36" spans="1:7" x14ac:dyDescent="0.25">
      <c r="A36" s="1"/>
      <c r="B36" s="1" t="s">
        <v>164</v>
      </c>
      <c r="C36" s="13" t="s">
        <v>49</v>
      </c>
      <c r="D36" s="1"/>
      <c r="E36" s="1" t="s">
        <v>170</v>
      </c>
      <c r="F36" s="13" t="s">
        <v>42</v>
      </c>
      <c r="G36" s="1"/>
    </row>
    <row r="37" spans="1:7" x14ac:dyDescent="0.25">
      <c r="A37" s="1"/>
      <c r="B37" s="1" t="s">
        <v>165</v>
      </c>
      <c r="C37" s="13" t="s">
        <v>46</v>
      </c>
      <c r="D37" s="1"/>
      <c r="E37" s="1" t="s">
        <v>152</v>
      </c>
      <c r="F37" s="13" t="s">
        <v>46</v>
      </c>
      <c r="G37" s="1"/>
    </row>
    <row r="38" spans="1:7" x14ac:dyDescent="0.25">
      <c r="A38" s="1"/>
      <c r="B38" s="1" t="s">
        <v>166</v>
      </c>
      <c r="C38" s="13" t="s">
        <v>48</v>
      </c>
      <c r="D38" s="1"/>
      <c r="E38" s="1" t="s">
        <v>153</v>
      </c>
      <c r="F38" s="13" t="s">
        <v>47</v>
      </c>
      <c r="G38" s="1"/>
    </row>
    <row r="39" spans="1:7" x14ac:dyDescent="0.25">
      <c r="A39" s="1"/>
      <c r="B39" s="1" t="s">
        <v>132</v>
      </c>
      <c r="C39" s="13" t="s">
        <v>251</v>
      </c>
      <c r="D39" s="1"/>
      <c r="E39" s="1" t="s">
        <v>125</v>
      </c>
      <c r="F39" s="13" t="s">
        <v>46</v>
      </c>
      <c r="G39" s="1"/>
    </row>
    <row r="40" spans="1:7" x14ac:dyDescent="0.25">
      <c r="A40" s="1"/>
      <c r="B40" s="1" t="s">
        <v>133</v>
      </c>
      <c r="C40" s="13" t="s">
        <v>45</v>
      </c>
      <c r="D40" s="1"/>
      <c r="E40" s="1" t="s">
        <v>126</v>
      </c>
      <c r="F40" s="13" t="s">
        <v>47</v>
      </c>
      <c r="G40" s="1"/>
    </row>
    <row r="41" spans="1:7" x14ac:dyDescent="0.25">
      <c r="A41" s="1"/>
      <c r="B41" s="1" t="s">
        <v>134</v>
      </c>
      <c r="C41" s="13" t="s">
        <v>49</v>
      </c>
      <c r="D41" s="1"/>
      <c r="E41" s="1" t="s">
        <v>127</v>
      </c>
      <c r="F41" s="13" t="s">
        <v>42</v>
      </c>
      <c r="G41" s="1"/>
    </row>
    <row r="42" spans="1:7" x14ac:dyDescent="0.25">
      <c r="A42" s="1"/>
      <c r="B42" s="1" t="s">
        <v>135</v>
      </c>
      <c r="C42" s="13" t="s">
        <v>47</v>
      </c>
      <c r="D42" s="1"/>
      <c r="E42" s="1" t="s">
        <v>128</v>
      </c>
      <c r="F42" s="13" t="s">
        <v>42</v>
      </c>
      <c r="G42" s="1"/>
    </row>
    <row r="43" spans="1:7" x14ac:dyDescent="0.25">
      <c r="A43" s="1"/>
      <c r="B43" s="1" t="s">
        <v>167</v>
      </c>
      <c r="C43" s="13" t="s">
        <v>47</v>
      </c>
      <c r="D43" s="1"/>
      <c r="E43" s="1" t="s">
        <v>171</v>
      </c>
      <c r="F43" s="13" t="s">
        <v>42</v>
      </c>
      <c r="G43" s="1"/>
    </row>
    <row r="44" spans="1:7" x14ac:dyDescent="0.25">
      <c r="A44" s="1"/>
      <c r="B44" s="1"/>
      <c r="C44" s="13"/>
      <c r="D44" s="1"/>
      <c r="E44" s="1"/>
      <c r="F44" s="1"/>
      <c r="G44" s="1"/>
    </row>
    <row r="45" spans="1:7" x14ac:dyDescent="0.25">
      <c r="A45" s="9" t="s">
        <v>56</v>
      </c>
      <c r="B45" s="9"/>
      <c r="C45" s="14" t="s">
        <v>253</v>
      </c>
      <c r="D45" s="1"/>
      <c r="E45" s="1"/>
      <c r="F45" s="1"/>
      <c r="G45" s="1"/>
    </row>
    <row r="46" spans="1:7" x14ac:dyDescent="0.25">
      <c r="A46" s="9" t="s">
        <v>53</v>
      </c>
      <c r="B46" s="9"/>
      <c r="C46" s="14" t="s">
        <v>254</v>
      </c>
      <c r="D46" s="1"/>
      <c r="E46" s="1"/>
      <c r="F46" s="1"/>
    </row>
  </sheetData>
  <mergeCells count="1">
    <mergeCell ref="A1:G1"/>
  </mergeCells>
  <pageMargins left="0.59055118110236227" right="0" top="0.78740157480314965" bottom="0" header="0.31496062992125984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91D0-40C8-403A-A007-5A8EBCA4F95E}">
  <dimension ref="A1:M70"/>
  <sheetViews>
    <sheetView topLeftCell="A25" workbookViewId="0">
      <selection activeCell="A6" sqref="A6:H40"/>
    </sheetView>
  </sheetViews>
  <sheetFormatPr defaultRowHeight="15" x14ac:dyDescent="0.25"/>
  <cols>
    <col min="1" max="1" width="9.7109375" customWidth="1"/>
    <col min="2" max="2" width="27.7109375" customWidth="1"/>
    <col min="3" max="3" width="25.7109375" customWidth="1"/>
    <col min="4" max="8" width="5.7109375" style="5" customWidth="1"/>
  </cols>
  <sheetData>
    <row r="1" spans="1:13" ht="23.25" x14ac:dyDescent="0.35">
      <c r="A1" s="15" t="s">
        <v>59</v>
      </c>
      <c r="B1" s="15"/>
      <c r="C1" s="15"/>
      <c r="D1" s="15"/>
      <c r="E1" s="15"/>
      <c r="F1" s="15"/>
      <c r="G1" s="15"/>
      <c r="H1" s="15"/>
    </row>
    <row r="2" spans="1:13" ht="18.75" x14ac:dyDescent="0.3">
      <c r="A2" s="17" t="s">
        <v>199</v>
      </c>
      <c r="B2" s="16"/>
      <c r="C2" s="16"/>
      <c r="D2" s="16"/>
      <c r="E2" s="16"/>
      <c r="F2" s="16"/>
      <c r="G2" s="16"/>
      <c r="H2" s="16"/>
    </row>
    <row r="4" spans="1:13" ht="75" x14ac:dyDescent="0.25">
      <c r="A4" t="s">
        <v>0</v>
      </c>
      <c r="B4" t="s">
        <v>1</v>
      </c>
      <c r="C4" t="s">
        <v>6</v>
      </c>
      <c r="D4" s="2" t="s">
        <v>2</v>
      </c>
      <c r="E4" s="3" t="s">
        <v>3</v>
      </c>
      <c r="F4" s="2" t="s">
        <v>4</v>
      </c>
      <c r="G4" s="3" t="s">
        <v>3</v>
      </c>
      <c r="H4" s="4" t="s">
        <v>5</v>
      </c>
    </row>
    <row r="5" spans="1:13" x14ac:dyDescent="0.25">
      <c r="D5" s="2"/>
      <c r="E5" s="3"/>
      <c r="F5" s="2"/>
      <c r="G5" s="3"/>
      <c r="H5" s="4"/>
    </row>
    <row r="6" spans="1:13" x14ac:dyDescent="0.25">
      <c r="B6" s="8" t="s">
        <v>159</v>
      </c>
      <c r="E6" s="6"/>
      <c r="G6" s="6"/>
      <c r="H6" s="7"/>
      <c r="J6" s="8" t="s">
        <v>250</v>
      </c>
    </row>
    <row r="7" spans="1:13" x14ac:dyDescent="0.25">
      <c r="A7" s="8" t="s">
        <v>61</v>
      </c>
      <c r="B7" t="s">
        <v>102</v>
      </c>
      <c r="C7" t="s">
        <v>14</v>
      </c>
      <c r="D7" s="5">
        <v>1</v>
      </c>
      <c r="E7" s="6">
        <v>0</v>
      </c>
      <c r="F7" s="5">
        <v>0</v>
      </c>
      <c r="G7" s="6">
        <v>0</v>
      </c>
      <c r="H7" s="7">
        <f t="shared" ref="H7:H40" si="0">E7+G7</f>
        <v>0</v>
      </c>
      <c r="J7" t="s">
        <v>204</v>
      </c>
    </row>
    <row r="8" spans="1:13" x14ac:dyDescent="0.25">
      <c r="A8" s="8" t="s">
        <v>62</v>
      </c>
      <c r="B8" t="s">
        <v>172</v>
      </c>
      <c r="C8" t="s">
        <v>98</v>
      </c>
      <c r="D8" s="5">
        <v>1</v>
      </c>
      <c r="E8" s="6">
        <v>0</v>
      </c>
      <c r="F8" s="5">
        <v>0</v>
      </c>
      <c r="G8" s="6">
        <v>0</v>
      </c>
      <c r="H8" s="7">
        <f t="shared" si="0"/>
        <v>0</v>
      </c>
    </row>
    <row r="9" spans="1:13" x14ac:dyDescent="0.25">
      <c r="A9" s="8" t="s">
        <v>67</v>
      </c>
      <c r="B9" t="s">
        <v>82</v>
      </c>
      <c r="C9" t="s">
        <v>83</v>
      </c>
      <c r="D9" s="5">
        <v>1</v>
      </c>
      <c r="E9" s="6">
        <v>10</v>
      </c>
      <c r="F9" s="5">
        <v>2</v>
      </c>
      <c r="G9" s="6">
        <v>4</v>
      </c>
      <c r="H9" s="7">
        <f t="shared" si="0"/>
        <v>14</v>
      </c>
    </row>
    <row r="10" spans="1:13" x14ac:dyDescent="0.25">
      <c r="A10" s="8"/>
      <c r="B10" t="s">
        <v>84</v>
      </c>
      <c r="C10" t="s">
        <v>81</v>
      </c>
      <c r="D10" s="5">
        <v>2</v>
      </c>
      <c r="E10" s="6">
        <v>0</v>
      </c>
      <c r="F10" s="5">
        <v>0</v>
      </c>
      <c r="G10" s="6">
        <v>0</v>
      </c>
      <c r="H10" s="7">
        <f t="shared" si="0"/>
        <v>0</v>
      </c>
      <c r="K10" t="s">
        <v>141</v>
      </c>
      <c r="M10" t="s">
        <v>256</v>
      </c>
    </row>
    <row r="11" spans="1:13" x14ac:dyDescent="0.25">
      <c r="A11" s="8" t="s">
        <v>68</v>
      </c>
      <c r="B11" t="s">
        <v>85</v>
      </c>
      <c r="C11" t="s">
        <v>14</v>
      </c>
      <c r="D11" s="5">
        <v>1</v>
      </c>
      <c r="E11" s="6">
        <v>10</v>
      </c>
      <c r="F11" s="5">
        <v>2</v>
      </c>
      <c r="G11" s="6">
        <v>4</v>
      </c>
      <c r="H11" s="7">
        <f t="shared" si="0"/>
        <v>14</v>
      </c>
      <c r="K11" t="s">
        <v>142</v>
      </c>
      <c r="M11" t="s">
        <v>257</v>
      </c>
    </row>
    <row r="12" spans="1:13" x14ac:dyDescent="0.25">
      <c r="A12" s="8"/>
      <c r="B12" t="s">
        <v>86</v>
      </c>
      <c r="C12" t="s">
        <v>83</v>
      </c>
      <c r="D12" s="5">
        <v>2</v>
      </c>
      <c r="E12" s="6">
        <v>8</v>
      </c>
      <c r="F12" s="5">
        <v>1</v>
      </c>
      <c r="G12" s="6">
        <v>2</v>
      </c>
      <c r="H12" s="7">
        <f t="shared" si="0"/>
        <v>10</v>
      </c>
      <c r="K12" t="s">
        <v>143</v>
      </c>
      <c r="M12" t="s">
        <v>258</v>
      </c>
    </row>
    <row r="13" spans="1:13" x14ac:dyDescent="0.25">
      <c r="A13" s="8"/>
      <c r="B13" t="s">
        <v>200</v>
      </c>
      <c r="C13" t="s">
        <v>98</v>
      </c>
      <c r="D13" s="5">
        <v>3</v>
      </c>
      <c r="E13" s="6">
        <v>0</v>
      </c>
      <c r="F13" s="5">
        <v>0</v>
      </c>
      <c r="G13" s="6">
        <v>0</v>
      </c>
      <c r="H13" s="7">
        <f t="shared" si="0"/>
        <v>0</v>
      </c>
      <c r="K13" t="s">
        <v>144</v>
      </c>
      <c r="M13" t="s">
        <v>259</v>
      </c>
    </row>
    <row r="14" spans="1:13" x14ac:dyDescent="0.25">
      <c r="A14" s="8" t="s">
        <v>73</v>
      </c>
      <c r="B14" t="s">
        <v>89</v>
      </c>
      <c r="C14" t="s">
        <v>260</v>
      </c>
      <c r="D14" s="5">
        <v>1</v>
      </c>
      <c r="E14" s="6">
        <v>10</v>
      </c>
      <c r="F14" s="5">
        <v>2</v>
      </c>
      <c r="G14" s="6">
        <v>4</v>
      </c>
      <c r="H14" s="7">
        <f t="shared" si="0"/>
        <v>14</v>
      </c>
    </row>
    <row r="15" spans="1:13" x14ac:dyDescent="0.25">
      <c r="A15" s="8"/>
      <c r="B15" t="s">
        <v>87</v>
      </c>
      <c r="C15" t="s">
        <v>260</v>
      </c>
      <c r="D15" s="5">
        <v>2</v>
      </c>
      <c r="E15" s="6">
        <v>0</v>
      </c>
      <c r="F15" s="5">
        <v>0</v>
      </c>
      <c r="G15" s="6">
        <v>0</v>
      </c>
      <c r="H15" s="7">
        <f t="shared" si="0"/>
        <v>0</v>
      </c>
    </row>
    <row r="16" spans="1:13" x14ac:dyDescent="0.25">
      <c r="A16" s="8" t="s">
        <v>74</v>
      </c>
      <c r="B16" t="s">
        <v>173</v>
      </c>
      <c r="C16" t="s">
        <v>7</v>
      </c>
      <c r="D16" s="5">
        <v>1</v>
      </c>
      <c r="E16" s="6">
        <v>0</v>
      </c>
      <c r="F16" s="5">
        <v>0</v>
      </c>
      <c r="G16" s="6">
        <v>0</v>
      </c>
      <c r="H16" s="7">
        <f t="shared" si="0"/>
        <v>0</v>
      </c>
    </row>
    <row r="17" spans="1:8" x14ac:dyDescent="0.25">
      <c r="A17" s="8" t="s">
        <v>94</v>
      </c>
      <c r="B17" t="s">
        <v>76</v>
      </c>
      <c r="C17" t="s">
        <v>176</v>
      </c>
      <c r="D17" s="5">
        <v>1</v>
      </c>
      <c r="E17" s="6">
        <v>10</v>
      </c>
      <c r="F17" s="5">
        <v>2</v>
      </c>
      <c r="G17" s="6">
        <v>4</v>
      </c>
      <c r="H17" s="7">
        <f t="shared" si="0"/>
        <v>14</v>
      </c>
    </row>
    <row r="18" spans="1:8" x14ac:dyDescent="0.25">
      <c r="A18" s="8"/>
      <c r="B18" t="s">
        <v>88</v>
      </c>
      <c r="C18" t="s">
        <v>8</v>
      </c>
      <c r="D18" s="5">
        <v>2</v>
      </c>
      <c r="E18" s="6">
        <v>0</v>
      </c>
      <c r="F18" s="5">
        <v>0</v>
      </c>
      <c r="G18" s="6">
        <v>0</v>
      </c>
      <c r="H18" s="7">
        <f t="shared" si="0"/>
        <v>0</v>
      </c>
    </row>
    <row r="19" spans="1:8" x14ac:dyDescent="0.25">
      <c r="A19" s="9" t="s">
        <v>151</v>
      </c>
      <c r="B19" t="s">
        <v>99</v>
      </c>
      <c r="C19" t="s">
        <v>81</v>
      </c>
      <c r="D19" s="5">
        <v>1</v>
      </c>
      <c r="E19" s="6">
        <v>10</v>
      </c>
      <c r="F19" s="5">
        <v>2</v>
      </c>
      <c r="G19" s="6">
        <v>4</v>
      </c>
      <c r="H19" s="7">
        <f t="shared" si="0"/>
        <v>14</v>
      </c>
    </row>
    <row r="20" spans="1:8" x14ac:dyDescent="0.25">
      <c r="A20" s="8"/>
      <c r="B20" t="s">
        <v>261</v>
      </c>
      <c r="C20" t="s">
        <v>260</v>
      </c>
      <c r="D20" s="5">
        <v>2</v>
      </c>
      <c r="E20" s="6">
        <v>8</v>
      </c>
      <c r="F20" s="5">
        <v>1</v>
      </c>
      <c r="G20" s="6">
        <v>2</v>
      </c>
      <c r="H20" s="7">
        <f t="shared" si="0"/>
        <v>10</v>
      </c>
    </row>
    <row r="21" spans="1:8" x14ac:dyDescent="0.25">
      <c r="A21" s="8"/>
      <c r="B21" t="s">
        <v>262</v>
      </c>
      <c r="C21" t="s">
        <v>83</v>
      </c>
      <c r="D21" s="5">
        <v>3</v>
      </c>
      <c r="E21" s="6">
        <v>0</v>
      </c>
      <c r="F21" s="5">
        <v>0</v>
      </c>
      <c r="G21" s="6">
        <v>0</v>
      </c>
      <c r="H21" s="7">
        <f t="shared" si="0"/>
        <v>0</v>
      </c>
    </row>
    <row r="22" spans="1:8" x14ac:dyDescent="0.25">
      <c r="A22" s="9" t="s">
        <v>91</v>
      </c>
      <c r="B22" t="s">
        <v>263</v>
      </c>
      <c r="C22" t="s">
        <v>7</v>
      </c>
      <c r="D22" s="5">
        <v>1</v>
      </c>
      <c r="E22" s="6">
        <v>0</v>
      </c>
      <c r="F22" s="5">
        <v>0</v>
      </c>
      <c r="G22" s="6">
        <v>0</v>
      </c>
      <c r="H22" s="7">
        <f t="shared" si="0"/>
        <v>0</v>
      </c>
    </row>
    <row r="23" spans="1:8" x14ac:dyDescent="0.25">
      <c r="A23" s="9" t="s">
        <v>80</v>
      </c>
      <c r="B23" t="s">
        <v>121</v>
      </c>
      <c r="C23" t="s">
        <v>13</v>
      </c>
      <c r="D23" s="5">
        <v>1</v>
      </c>
      <c r="E23" s="6">
        <v>10</v>
      </c>
      <c r="F23" s="5">
        <v>2</v>
      </c>
      <c r="G23" s="6">
        <v>4</v>
      </c>
      <c r="H23" s="7">
        <f t="shared" si="0"/>
        <v>14</v>
      </c>
    </row>
    <row r="24" spans="1:8" x14ac:dyDescent="0.25">
      <c r="A24" s="8"/>
      <c r="B24" t="s">
        <v>177</v>
      </c>
      <c r="C24" t="s">
        <v>260</v>
      </c>
      <c r="D24" s="5">
        <v>2</v>
      </c>
      <c r="E24" s="6">
        <v>8</v>
      </c>
      <c r="F24" s="5">
        <v>1</v>
      </c>
      <c r="G24" s="6">
        <v>2</v>
      </c>
      <c r="H24" s="7">
        <f t="shared" si="0"/>
        <v>10</v>
      </c>
    </row>
    <row r="25" spans="1:8" x14ac:dyDescent="0.25">
      <c r="A25" s="8"/>
      <c r="B25" t="s">
        <v>90</v>
      </c>
      <c r="C25" t="s">
        <v>81</v>
      </c>
      <c r="D25" s="5">
        <v>3</v>
      </c>
      <c r="E25" s="6">
        <v>0</v>
      </c>
      <c r="F25" s="5">
        <v>0</v>
      </c>
      <c r="G25" s="6">
        <v>0</v>
      </c>
      <c r="H25" s="7">
        <f t="shared" si="0"/>
        <v>0</v>
      </c>
    </row>
    <row r="26" spans="1:8" x14ac:dyDescent="0.25">
      <c r="A26" s="8" t="s">
        <v>97</v>
      </c>
      <c r="B26" t="s">
        <v>77</v>
      </c>
      <c r="C26" t="s">
        <v>8</v>
      </c>
      <c r="D26" s="5">
        <v>1</v>
      </c>
      <c r="E26" s="6">
        <v>10</v>
      </c>
      <c r="F26" s="5">
        <v>2</v>
      </c>
      <c r="G26" s="6">
        <v>4</v>
      </c>
      <c r="H26" s="7">
        <f t="shared" si="0"/>
        <v>14</v>
      </c>
    </row>
    <row r="27" spans="1:8" x14ac:dyDescent="0.25">
      <c r="A27" s="8"/>
      <c r="B27" t="s">
        <v>117</v>
      </c>
      <c r="C27" t="s">
        <v>8</v>
      </c>
      <c r="D27" s="5">
        <v>2</v>
      </c>
      <c r="E27" s="6">
        <v>0</v>
      </c>
      <c r="F27" s="5">
        <v>0</v>
      </c>
      <c r="G27" s="6">
        <v>0</v>
      </c>
      <c r="H27" s="7">
        <f t="shared" si="0"/>
        <v>0</v>
      </c>
    </row>
    <row r="28" spans="1:8" x14ac:dyDescent="0.25">
      <c r="A28" s="8"/>
      <c r="C28" t="s">
        <v>92</v>
      </c>
      <c r="H28" s="7"/>
    </row>
    <row r="29" spans="1:8" x14ac:dyDescent="0.25">
      <c r="A29" s="8"/>
      <c r="B29" s="8" t="s">
        <v>203</v>
      </c>
      <c r="C29" t="s">
        <v>92</v>
      </c>
      <c r="H29" s="7"/>
    </row>
    <row r="30" spans="1:8" x14ac:dyDescent="0.25">
      <c r="A30" s="8" t="s">
        <v>67</v>
      </c>
      <c r="B30" t="s">
        <v>264</v>
      </c>
      <c r="C30" t="s">
        <v>8</v>
      </c>
      <c r="D30" s="5">
        <v>1</v>
      </c>
      <c r="E30" s="5">
        <v>0</v>
      </c>
      <c r="F30" s="5">
        <v>0</v>
      </c>
      <c r="G30" s="5">
        <v>0</v>
      </c>
      <c r="H30" s="7">
        <f t="shared" si="0"/>
        <v>0</v>
      </c>
    </row>
    <row r="31" spans="1:8" x14ac:dyDescent="0.25">
      <c r="A31" s="8" t="s">
        <v>73</v>
      </c>
      <c r="B31" t="s">
        <v>265</v>
      </c>
      <c r="C31" t="s">
        <v>7</v>
      </c>
      <c r="D31" s="5">
        <v>1</v>
      </c>
      <c r="E31" s="5">
        <v>0</v>
      </c>
      <c r="F31" s="5">
        <v>0</v>
      </c>
      <c r="G31" s="5">
        <v>0</v>
      </c>
      <c r="H31" s="7">
        <f t="shared" si="0"/>
        <v>0</v>
      </c>
    </row>
    <row r="32" spans="1:8" x14ac:dyDescent="0.25">
      <c r="A32" s="8" t="s">
        <v>74</v>
      </c>
      <c r="B32" t="s">
        <v>266</v>
      </c>
      <c r="C32" t="s">
        <v>202</v>
      </c>
      <c r="D32" s="5">
        <v>1</v>
      </c>
      <c r="E32" s="5">
        <v>10</v>
      </c>
      <c r="F32" s="5">
        <v>2</v>
      </c>
      <c r="G32" s="5">
        <v>4</v>
      </c>
      <c r="H32" s="7">
        <f t="shared" si="0"/>
        <v>14</v>
      </c>
    </row>
    <row r="33" spans="1:8" x14ac:dyDescent="0.25">
      <c r="A33" s="8"/>
      <c r="B33" t="s">
        <v>93</v>
      </c>
      <c r="C33" t="s">
        <v>81</v>
      </c>
      <c r="D33" s="5">
        <v>2</v>
      </c>
      <c r="E33" s="5">
        <v>0</v>
      </c>
      <c r="F33" s="5">
        <v>0</v>
      </c>
      <c r="G33" s="5">
        <v>0</v>
      </c>
      <c r="H33" s="7">
        <f t="shared" si="0"/>
        <v>0</v>
      </c>
    </row>
    <row r="34" spans="1:8" x14ac:dyDescent="0.25">
      <c r="A34" s="8" t="s">
        <v>94</v>
      </c>
      <c r="B34" t="s">
        <v>100</v>
      </c>
      <c r="C34" t="s">
        <v>7</v>
      </c>
      <c r="D34" s="5">
        <v>1</v>
      </c>
      <c r="E34" s="5">
        <v>10</v>
      </c>
      <c r="F34" s="5">
        <v>2</v>
      </c>
      <c r="G34" s="5">
        <v>4</v>
      </c>
      <c r="H34" s="7">
        <f t="shared" si="0"/>
        <v>14</v>
      </c>
    </row>
    <row r="35" spans="1:8" x14ac:dyDescent="0.25">
      <c r="A35" s="8"/>
      <c r="B35" t="s">
        <v>101</v>
      </c>
      <c r="C35" t="s">
        <v>176</v>
      </c>
      <c r="D35" s="5">
        <v>2</v>
      </c>
      <c r="E35" s="5">
        <v>8</v>
      </c>
      <c r="F35" s="5">
        <v>1</v>
      </c>
      <c r="G35" s="5">
        <v>2</v>
      </c>
      <c r="H35" s="7">
        <f t="shared" si="0"/>
        <v>10</v>
      </c>
    </row>
    <row r="36" spans="1:8" x14ac:dyDescent="0.25">
      <c r="A36" s="8"/>
      <c r="B36" t="s">
        <v>201</v>
      </c>
      <c r="C36" t="s">
        <v>7</v>
      </c>
      <c r="D36" s="5">
        <v>3</v>
      </c>
      <c r="E36" s="5">
        <v>0</v>
      </c>
      <c r="F36" s="5">
        <v>0</v>
      </c>
      <c r="G36" s="5">
        <v>0</v>
      </c>
      <c r="H36" s="7">
        <f t="shared" si="0"/>
        <v>0</v>
      </c>
    </row>
    <row r="37" spans="1:8" x14ac:dyDescent="0.25">
      <c r="A37" s="8" t="s">
        <v>147</v>
      </c>
      <c r="B37" t="s">
        <v>96</v>
      </c>
      <c r="C37" t="s">
        <v>65</v>
      </c>
      <c r="D37" s="5">
        <v>1</v>
      </c>
      <c r="E37" s="5">
        <v>10</v>
      </c>
      <c r="F37" s="5">
        <v>2</v>
      </c>
      <c r="G37" s="5">
        <v>4</v>
      </c>
      <c r="H37" s="7">
        <f t="shared" si="0"/>
        <v>14</v>
      </c>
    </row>
    <row r="38" spans="1:8" x14ac:dyDescent="0.25">
      <c r="A38" s="8"/>
      <c r="B38" t="s">
        <v>72</v>
      </c>
      <c r="C38" t="s">
        <v>7</v>
      </c>
      <c r="D38" s="5">
        <v>2</v>
      </c>
      <c r="E38" s="5">
        <v>0</v>
      </c>
      <c r="F38" s="5">
        <v>0</v>
      </c>
      <c r="G38" s="5">
        <v>0</v>
      </c>
      <c r="H38" s="7">
        <f t="shared" si="0"/>
        <v>0</v>
      </c>
    </row>
    <row r="39" spans="1:8" x14ac:dyDescent="0.25">
      <c r="A39" s="9" t="s">
        <v>140</v>
      </c>
      <c r="B39" t="s">
        <v>267</v>
      </c>
      <c r="C39" t="s">
        <v>8</v>
      </c>
      <c r="D39" s="5">
        <v>1</v>
      </c>
      <c r="E39" s="5">
        <v>10</v>
      </c>
      <c r="F39" s="5">
        <v>2</v>
      </c>
      <c r="G39" s="5">
        <v>4</v>
      </c>
      <c r="H39" s="7">
        <f t="shared" si="0"/>
        <v>14</v>
      </c>
    </row>
    <row r="40" spans="1:8" x14ac:dyDescent="0.25">
      <c r="A40" s="8"/>
      <c r="B40" t="s">
        <v>268</v>
      </c>
      <c r="C40" t="s">
        <v>81</v>
      </c>
      <c r="D40" s="5">
        <v>2</v>
      </c>
      <c r="E40" s="5">
        <v>0</v>
      </c>
      <c r="F40" s="5">
        <v>0</v>
      </c>
      <c r="G40" s="5">
        <v>0</v>
      </c>
      <c r="H40" s="7">
        <f t="shared" si="0"/>
        <v>0</v>
      </c>
    </row>
    <row r="41" spans="1:8" x14ac:dyDescent="0.25">
      <c r="A41" s="9"/>
      <c r="H41" s="7"/>
    </row>
    <row r="42" spans="1:8" x14ac:dyDescent="0.25">
      <c r="A42" s="9"/>
      <c r="H42" s="7"/>
    </row>
    <row r="43" spans="1:8" x14ac:dyDescent="0.25">
      <c r="A43" s="9"/>
      <c r="H43" s="7"/>
    </row>
    <row r="44" spans="1:8" x14ac:dyDescent="0.25">
      <c r="A44" s="9"/>
      <c r="H44" s="7"/>
    </row>
    <row r="45" spans="1:8" x14ac:dyDescent="0.25">
      <c r="A45" s="9"/>
      <c r="H45" s="7"/>
    </row>
    <row r="46" spans="1:8" x14ac:dyDescent="0.25">
      <c r="A46" s="9"/>
      <c r="H46" s="7"/>
    </row>
    <row r="47" spans="1:8" x14ac:dyDescent="0.25">
      <c r="A47" s="9"/>
      <c r="H47" s="7"/>
    </row>
    <row r="48" spans="1:8" x14ac:dyDescent="0.25">
      <c r="A48" s="9"/>
      <c r="H48" s="7"/>
    </row>
    <row r="49" spans="1:8" x14ac:dyDescent="0.25">
      <c r="A49" s="9"/>
      <c r="H49" s="7"/>
    </row>
    <row r="50" spans="1:8" x14ac:dyDescent="0.25">
      <c r="A50" s="9"/>
      <c r="H50" s="7"/>
    </row>
    <row r="51" spans="1:8" x14ac:dyDescent="0.25">
      <c r="A51" s="9"/>
      <c r="H51" s="7"/>
    </row>
    <row r="52" spans="1:8" x14ac:dyDescent="0.25">
      <c r="A52" s="9"/>
      <c r="H52" s="7"/>
    </row>
    <row r="53" spans="1:8" x14ac:dyDescent="0.25">
      <c r="A53" s="9"/>
      <c r="H53" s="7"/>
    </row>
    <row r="54" spans="1:8" x14ac:dyDescent="0.25">
      <c r="A54" s="9"/>
      <c r="H54" s="7"/>
    </row>
    <row r="55" spans="1:8" x14ac:dyDescent="0.25">
      <c r="A55" s="9"/>
      <c r="H55" s="7"/>
    </row>
    <row r="56" spans="1:8" x14ac:dyDescent="0.25">
      <c r="A56" s="9"/>
      <c r="H56" s="7"/>
    </row>
    <row r="57" spans="1:8" x14ac:dyDescent="0.25">
      <c r="A57" s="9"/>
      <c r="H57" s="7"/>
    </row>
    <row r="58" spans="1:8" x14ac:dyDescent="0.25">
      <c r="A58" s="9"/>
      <c r="H58" s="7"/>
    </row>
    <row r="59" spans="1:8" x14ac:dyDescent="0.25">
      <c r="A59" s="9"/>
      <c r="H59" s="7"/>
    </row>
    <row r="60" spans="1:8" x14ac:dyDescent="0.25">
      <c r="A60" s="9"/>
      <c r="H60" s="7"/>
    </row>
    <row r="61" spans="1:8" x14ac:dyDescent="0.25">
      <c r="A61" s="9"/>
      <c r="H61" s="7"/>
    </row>
    <row r="62" spans="1:8" x14ac:dyDescent="0.25">
      <c r="A62" s="9"/>
      <c r="H62" s="7"/>
    </row>
    <row r="63" spans="1:8" x14ac:dyDescent="0.25">
      <c r="A63" s="9"/>
      <c r="H63" s="7"/>
    </row>
    <row r="64" spans="1:8" x14ac:dyDescent="0.25">
      <c r="A64" s="9"/>
      <c r="H64" s="7"/>
    </row>
    <row r="65" spans="1:8" x14ac:dyDescent="0.25">
      <c r="A65" s="9"/>
      <c r="H65" s="7"/>
    </row>
    <row r="66" spans="1:8" x14ac:dyDescent="0.25">
      <c r="A66" s="9"/>
      <c r="H66" s="7"/>
    </row>
    <row r="67" spans="1:8" x14ac:dyDescent="0.25">
      <c r="A67" s="9"/>
    </row>
    <row r="68" spans="1:8" x14ac:dyDescent="0.25">
      <c r="A68" s="1"/>
    </row>
    <row r="69" spans="1:8" x14ac:dyDescent="0.25">
      <c r="A69" s="1"/>
    </row>
    <row r="70" spans="1:8" x14ac:dyDescent="0.25">
      <c r="A70" s="1"/>
    </row>
  </sheetData>
  <mergeCells count="2">
    <mergeCell ref="A1:H1"/>
    <mergeCell ref="A2:H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556D-1685-4695-A3E2-B636E6C5FD05}">
  <dimension ref="A1:G37"/>
  <sheetViews>
    <sheetView topLeftCell="A13" workbookViewId="0">
      <selection activeCell="F24" sqref="F24"/>
    </sheetView>
  </sheetViews>
  <sheetFormatPr defaultRowHeight="15" x14ac:dyDescent="0.25"/>
  <cols>
    <col min="1" max="1" width="37.140625" customWidth="1"/>
    <col min="2" max="2" width="7.7109375" customWidth="1"/>
    <col min="5" max="5" width="7.7109375" customWidth="1"/>
  </cols>
  <sheetData>
    <row r="1" spans="1:7" ht="18.75" x14ac:dyDescent="0.3">
      <c r="A1" s="19" t="s">
        <v>57</v>
      </c>
      <c r="B1" s="19"/>
      <c r="C1" s="19"/>
      <c r="D1" s="19"/>
      <c r="E1" s="19"/>
      <c r="F1" s="19"/>
      <c r="G1" s="19"/>
    </row>
    <row r="3" spans="1:7" x14ac:dyDescent="0.25">
      <c r="A3" t="s">
        <v>15</v>
      </c>
      <c r="C3" s="8" t="s">
        <v>196</v>
      </c>
    </row>
    <row r="4" spans="1:7" x14ac:dyDescent="0.25">
      <c r="A4" t="s">
        <v>18</v>
      </c>
      <c r="C4" s="12">
        <v>45430</v>
      </c>
    </row>
    <row r="5" spans="1:7" x14ac:dyDescent="0.25">
      <c r="A5" t="s">
        <v>16</v>
      </c>
      <c r="C5" t="s">
        <v>122</v>
      </c>
    </row>
    <row r="6" spans="1:7" x14ac:dyDescent="0.25">
      <c r="A6" t="s">
        <v>17</v>
      </c>
      <c r="C6" t="s">
        <v>7</v>
      </c>
    </row>
    <row r="8" spans="1:7" x14ac:dyDescent="0.25">
      <c r="A8" t="s">
        <v>20</v>
      </c>
      <c r="C8" s="8" t="s">
        <v>149</v>
      </c>
      <c r="D8" s="8"/>
      <c r="E8" s="8"/>
      <c r="F8" s="8" t="s">
        <v>150</v>
      </c>
    </row>
    <row r="9" spans="1:7" x14ac:dyDescent="0.25">
      <c r="A9" t="s">
        <v>23</v>
      </c>
      <c r="C9" s="8">
        <v>15</v>
      </c>
      <c r="D9" s="8"/>
      <c r="E9" s="8"/>
      <c r="F9" s="8">
        <v>6</v>
      </c>
    </row>
    <row r="10" spans="1:7" x14ac:dyDescent="0.25">
      <c r="A10" t="s">
        <v>25</v>
      </c>
      <c r="C10" s="5" t="s">
        <v>26</v>
      </c>
      <c r="D10" s="5"/>
      <c r="F10" s="5" t="s">
        <v>26</v>
      </c>
      <c r="G10" s="5"/>
    </row>
    <row r="11" spans="1:7" x14ac:dyDescent="0.25">
      <c r="A11" s="1" t="s">
        <v>66</v>
      </c>
      <c r="B11" s="1" t="s">
        <v>166</v>
      </c>
      <c r="C11" s="13" t="s">
        <v>47</v>
      </c>
      <c r="D11" s="13"/>
      <c r="E11" s="1" t="s">
        <v>153</v>
      </c>
      <c r="F11" s="13" t="s">
        <v>42</v>
      </c>
      <c r="G11" s="13"/>
    </row>
    <row r="12" spans="1:7" x14ac:dyDescent="0.25">
      <c r="A12" s="1"/>
      <c r="B12" s="1" t="s">
        <v>132</v>
      </c>
      <c r="C12" s="13" t="s">
        <v>47</v>
      </c>
      <c r="D12" s="13"/>
      <c r="E12" s="1" t="s">
        <v>125</v>
      </c>
      <c r="F12" s="13" t="s">
        <v>42</v>
      </c>
      <c r="G12" s="13"/>
    </row>
    <row r="13" spans="1:7" x14ac:dyDescent="0.25">
      <c r="A13" s="1"/>
      <c r="B13" s="1" t="s">
        <v>133</v>
      </c>
      <c r="C13" s="13" t="s">
        <v>46</v>
      </c>
      <c r="D13" s="13"/>
      <c r="E13" s="1" t="s">
        <v>126</v>
      </c>
      <c r="F13" s="13" t="s">
        <v>47</v>
      </c>
      <c r="G13" s="13"/>
    </row>
    <row r="14" spans="1:7" x14ac:dyDescent="0.25">
      <c r="A14" s="1"/>
      <c r="B14" s="1" t="s">
        <v>134</v>
      </c>
      <c r="C14" s="13" t="s">
        <v>45</v>
      </c>
      <c r="D14" s="13"/>
      <c r="E14" s="1" t="s">
        <v>127</v>
      </c>
      <c r="F14" s="13" t="s">
        <v>42</v>
      </c>
      <c r="G14" s="13"/>
    </row>
    <row r="15" spans="1:7" x14ac:dyDescent="0.25">
      <c r="A15" s="1"/>
      <c r="B15" s="1" t="s">
        <v>135</v>
      </c>
      <c r="C15" s="13" t="s">
        <v>46</v>
      </c>
      <c r="D15" s="13"/>
      <c r="E15" s="1" t="s">
        <v>128</v>
      </c>
      <c r="F15" s="13" t="s">
        <v>45</v>
      </c>
      <c r="G15" s="13"/>
    </row>
    <row r="16" spans="1:7" x14ac:dyDescent="0.25">
      <c r="A16" s="1"/>
      <c r="B16" s="1" t="s">
        <v>136</v>
      </c>
      <c r="C16" s="13" t="s">
        <v>47</v>
      </c>
      <c r="D16" s="13"/>
      <c r="E16" s="1" t="s">
        <v>129</v>
      </c>
      <c r="F16" s="13" t="s">
        <v>46</v>
      </c>
      <c r="G16" s="13"/>
    </row>
    <row r="17" spans="1:7" x14ac:dyDescent="0.25">
      <c r="A17" s="1"/>
      <c r="B17" s="1" t="s">
        <v>137</v>
      </c>
      <c r="C17" s="13" t="s">
        <v>46</v>
      </c>
      <c r="D17" s="13"/>
      <c r="E17" s="1" t="s">
        <v>130</v>
      </c>
      <c r="F17" s="13" t="s">
        <v>42</v>
      </c>
      <c r="G17" s="13"/>
    </row>
    <row r="18" spans="1:7" x14ac:dyDescent="0.25">
      <c r="A18" s="1"/>
      <c r="B18" s="1" t="s">
        <v>138</v>
      </c>
      <c r="C18" s="13" t="s">
        <v>42</v>
      </c>
      <c r="D18" s="13"/>
      <c r="E18" s="1" t="s">
        <v>131</v>
      </c>
      <c r="F18" s="13" t="s">
        <v>42</v>
      </c>
      <c r="G18" s="13"/>
    </row>
    <row r="19" spans="1:7" x14ac:dyDescent="0.25">
      <c r="A19" s="1"/>
      <c r="B19" s="1" t="s">
        <v>151</v>
      </c>
      <c r="C19" s="13" t="s">
        <v>45</v>
      </c>
      <c r="D19" s="13"/>
      <c r="E19" s="1"/>
      <c r="F19" s="13"/>
      <c r="G19" s="13"/>
    </row>
    <row r="20" spans="1:7" x14ac:dyDescent="0.25">
      <c r="A20" s="1"/>
      <c r="B20" s="1"/>
      <c r="C20" s="13"/>
      <c r="D20" s="13"/>
      <c r="E20" s="1"/>
      <c r="F20" s="13"/>
      <c r="G20" s="13"/>
    </row>
    <row r="22" spans="1:7" x14ac:dyDescent="0.25">
      <c r="A22" t="s">
        <v>20</v>
      </c>
      <c r="C22" s="8" t="s">
        <v>123</v>
      </c>
      <c r="D22" s="8"/>
      <c r="E22" s="8"/>
      <c r="F22" s="8" t="s">
        <v>124</v>
      </c>
    </row>
    <row r="23" spans="1:7" x14ac:dyDescent="0.25">
      <c r="A23" t="s">
        <v>23</v>
      </c>
      <c r="C23" s="8">
        <v>11</v>
      </c>
      <c r="F23" s="8">
        <v>0</v>
      </c>
    </row>
    <row r="24" spans="1:7" x14ac:dyDescent="0.25">
      <c r="A24" t="s">
        <v>25</v>
      </c>
      <c r="C24" s="5" t="s">
        <v>26</v>
      </c>
      <c r="F24" s="5" t="s">
        <v>26</v>
      </c>
    </row>
    <row r="25" spans="1:7" x14ac:dyDescent="0.25">
      <c r="A25" s="1"/>
      <c r="B25" s="1" t="s">
        <v>133</v>
      </c>
      <c r="C25" s="13" t="s">
        <v>47</v>
      </c>
      <c r="D25" s="1"/>
      <c r="E25" s="1" t="s">
        <v>153</v>
      </c>
      <c r="F25" s="13" t="s">
        <v>42</v>
      </c>
      <c r="G25" s="1"/>
    </row>
    <row r="26" spans="1:7" x14ac:dyDescent="0.25">
      <c r="A26" s="1"/>
      <c r="B26" s="1" t="s">
        <v>134</v>
      </c>
      <c r="C26" s="13" t="s">
        <v>42</v>
      </c>
      <c r="D26" s="1"/>
      <c r="E26" s="1" t="s">
        <v>125</v>
      </c>
      <c r="F26" s="13" t="s">
        <v>42</v>
      </c>
      <c r="G26" s="1"/>
    </row>
    <row r="27" spans="1:7" x14ac:dyDescent="0.25">
      <c r="A27" s="1"/>
      <c r="B27" s="1" t="s">
        <v>135</v>
      </c>
      <c r="C27" s="13" t="s">
        <v>47</v>
      </c>
      <c r="D27" s="1"/>
      <c r="E27" s="1" t="s">
        <v>126</v>
      </c>
      <c r="F27" s="13" t="s">
        <v>42</v>
      </c>
      <c r="G27" s="1"/>
    </row>
    <row r="28" spans="1:7" x14ac:dyDescent="0.25">
      <c r="A28" s="1"/>
      <c r="B28" s="1" t="s">
        <v>136</v>
      </c>
      <c r="C28" s="13" t="s">
        <v>46</v>
      </c>
      <c r="D28" s="1"/>
      <c r="E28" s="1" t="s">
        <v>127</v>
      </c>
      <c r="F28" s="13" t="s">
        <v>42</v>
      </c>
      <c r="G28" s="1"/>
    </row>
    <row r="29" spans="1:7" x14ac:dyDescent="0.25">
      <c r="A29" s="1"/>
      <c r="B29" s="1" t="s">
        <v>137</v>
      </c>
      <c r="C29" s="13" t="s">
        <v>45</v>
      </c>
      <c r="D29" s="1"/>
      <c r="E29" s="1" t="s">
        <v>128</v>
      </c>
      <c r="F29" s="13" t="s">
        <v>42</v>
      </c>
      <c r="G29" s="1"/>
    </row>
    <row r="30" spans="1:7" x14ac:dyDescent="0.25">
      <c r="A30" s="1"/>
      <c r="B30" s="1" t="s">
        <v>138</v>
      </c>
      <c r="C30" s="13" t="s">
        <v>46</v>
      </c>
      <c r="D30" s="1"/>
      <c r="E30" s="1" t="s">
        <v>129</v>
      </c>
      <c r="F30" s="13" t="s">
        <v>42</v>
      </c>
      <c r="G30" s="1"/>
    </row>
    <row r="31" spans="1:7" x14ac:dyDescent="0.25">
      <c r="A31" s="1"/>
      <c r="B31" s="1" t="s">
        <v>139</v>
      </c>
      <c r="C31" s="13" t="s">
        <v>42</v>
      </c>
      <c r="D31" s="1"/>
      <c r="E31" s="1" t="s">
        <v>130</v>
      </c>
      <c r="F31" s="13" t="s">
        <v>42</v>
      </c>
      <c r="G31" s="1"/>
    </row>
    <row r="32" spans="1:7" x14ac:dyDescent="0.25">
      <c r="A32" s="1"/>
      <c r="B32" s="1" t="s">
        <v>140</v>
      </c>
      <c r="C32" s="13" t="s">
        <v>46</v>
      </c>
      <c r="D32" s="1"/>
      <c r="E32" s="1" t="s">
        <v>131</v>
      </c>
      <c r="F32" s="13" t="s">
        <v>42</v>
      </c>
      <c r="G32" s="1"/>
    </row>
    <row r="33" spans="1:7" x14ac:dyDescent="0.25">
      <c r="A33" s="1"/>
      <c r="B33" s="1"/>
      <c r="C33" s="13"/>
      <c r="D33" s="1"/>
      <c r="E33" s="1"/>
      <c r="F33" s="1"/>
      <c r="G33" s="1"/>
    </row>
    <row r="34" spans="1:7" x14ac:dyDescent="0.25">
      <c r="A34" s="1"/>
      <c r="B34" s="1"/>
      <c r="C34" s="13"/>
      <c r="D34" s="1"/>
      <c r="E34" s="1"/>
      <c r="F34" s="1"/>
      <c r="G34" s="1"/>
    </row>
    <row r="35" spans="1:7" x14ac:dyDescent="0.25">
      <c r="A35" s="1"/>
      <c r="B35" s="1"/>
      <c r="C35" s="13"/>
      <c r="D35" s="1"/>
      <c r="E35" s="1"/>
      <c r="F35" s="1"/>
      <c r="G35" s="1"/>
    </row>
    <row r="36" spans="1:7" x14ac:dyDescent="0.25">
      <c r="A36" s="9" t="s">
        <v>56</v>
      </c>
      <c r="B36" s="9"/>
      <c r="C36" s="14" t="s">
        <v>197</v>
      </c>
      <c r="D36" s="1"/>
      <c r="E36" s="1"/>
      <c r="F36" s="1"/>
      <c r="G36" s="1"/>
    </row>
    <row r="37" spans="1:7" x14ac:dyDescent="0.25">
      <c r="A37" s="9" t="s">
        <v>53</v>
      </c>
      <c r="B37" s="9"/>
      <c r="C37" s="14" t="s">
        <v>198</v>
      </c>
      <c r="D37" s="1"/>
      <c r="E37" s="1"/>
      <c r="F37" s="1"/>
      <c r="G37" s="1"/>
    </row>
  </sheetData>
  <mergeCells count="1">
    <mergeCell ref="A1:G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6"/>
  <sheetViews>
    <sheetView workbookViewId="0">
      <selection activeCell="A6" sqref="A6:H66"/>
    </sheetView>
  </sheetViews>
  <sheetFormatPr defaultRowHeight="15" x14ac:dyDescent="0.25"/>
  <cols>
    <col min="1" max="1" width="9.7109375" customWidth="1"/>
    <col min="2" max="2" width="27.7109375" customWidth="1"/>
    <col min="3" max="3" width="25.7109375" customWidth="1"/>
    <col min="4" max="8" width="5.7109375" style="5" customWidth="1"/>
  </cols>
  <sheetData>
    <row r="1" spans="1:8" ht="23.25" x14ac:dyDescent="0.35">
      <c r="A1" s="15" t="s">
        <v>59</v>
      </c>
      <c r="B1" s="15"/>
      <c r="C1" s="15"/>
      <c r="D1" s="15"/>
      <c r="E1" s="15"/>
      <c r="F1" s="15"/>
      <c r="G1" s="15"/>
      <c r="H1" s="15"/>
    </row>
    <row r="2" spans="1:8" ht="18.75" x14ac:dyDescent="0.3">
      <c r="A2" s="17" t="s">
        <v>154</v>
      </c>
      <c r="B2" s="16"/>
      <c r="C2" s="16"/>
      <c r="D2" s="16"/>
      <c r="E2" s="16"/>
      <c r="F2" s="16"/>
      <c r="G2" s="16"/>
      <c r="H2" s="16"/>
    </row>
    <row r="4" spans="1:8" ht="75" x14ac:dyDescent="0.25">
      <c r="A4" t="s">
        <v>0</v>
      </c>
      <c r="B4" t="s">
        <v>1</v>
      </c>
      <c r="C4" t="s">
        <v>6</v>
      </c>
      <c r="D4" s="2" t="s">
        <v>2</v>
      </c>
      <c r="E4" s="3" t="s">
        <v>3</v>
      </c>
      <c r="F4" s="2" t="s">
        <v>4</v>
      </c>
      <c r="G4" s="3" t="s">
        <v>3</v>
      </c>
      <c r="H4" s="4" t="s">
        <v>5</v>
      </c>
    </row>
    <row r="5" spans="1:8" x14ac:dyDescent="0.25">
      <c r="E5" s="6"/>
      <c r="G5" s="6"/>
      <c r="H5" s="7"/>
    </row>
    <row r="6" spans="1:8" x14ac:dyDescent="0.25">
      <c r="A6" s="8" t="s">
        <v>11</v>
      </c>
      <c r="B6" t="s">
        <v>178</v>
      </c>
      <c r="C6" t="s">
        <v>233</v>
      </c>
      <c r="D6" s="5">
        <v>1</v>
      </c>
      <c r="E6" s="6">
        <v>0</v>
      </c>
      <c r="F6" s="5">
        <v>0</v>
      </c>
      <c r="G6" s="6">
        <v>0</v>
      </c>
      <c r="H6" s="7">
        <f t="shared" ref="H6:H66" si="0">E6+G6</f>
        <v>0</v>
      </c>
    </row>
    <row r="7" spans="1:8" x14ac:dyDescent="0.25">
      <c r="A7" s="8" t="s">
        <v>10</v>
      </c>
      <c r="B7" t="s">
        <v>103</v>
      </c>
      <c r="C7" t="s">
        <v>60</v>
      </c>
      <c r="D7" s="5">
        <v>1</v>
      </c>
      <c r="E7" s="6">
        <v>10</v>
      </c>
      <c r="F7" s="5">
        <v>4</v>
      </c>
      <c r="G7" s="6">
        <v>8</v>
      </c>
      <c r="H7" s="7">
        <f t="shared" si="0"/>
        <v>18</v>
      </c>
    </row>
    <row r="8" spans="1:8" x14ac:dyDescent="0.25">
      <c r="A8" s="8"/>
      <c r="B8" t="s">
        <v>234</v>
      </c>
      <c r="C8" t="s">
        <v>60</v>
      </c>
      <c r="D8" s="5">
        <v>2</v>
      </c>
      <c r="E8" s="6">
        <v>8</v>
      </c>
      <c r="F8" s="5">
        <v>3</v>
      </c>
      <c r="G8" s="6">
        <v>6</v>
      </c>
      <c r="H8" s="7">
        <f t="shared" si="0"/>
        <v>14</v>
      </c>
    </row>
    <row r="9" spans="1:8" x14ac:dyDescent="0.25">
      <c r="A9" s="8"/>
      <c r="B9" t="s">
        <v>179</v>
      </c>
      <c r="C9" t="s">
        <v>60</v>
      </c>
      <c r="D9" s="5">
        <v>3</v>
      </c>
      <c r="E9" s="6">
        <v>6</v>
      </c>
      <c r="F9" s="5">
        <v>2</v>
      </c>
      <c r="G9" s="6">
        <v>4</v>
      </c>
      <c r="H9" s="7">
        <f t="shared" si="0"/>
        <v>10</v>
      </c>
    </row>
    <row r="10" spans="1:8" x14ac:dyDescent="0.25">
      <c r="A10" s="8"/>
      <c r="B10" t="s">
        <v>207</v>
      </c>
      <c r="C10" t="s">
        <v>65</v>
      </c>
      <c r="D10" s="5">
        <v>4</v>
      </c>
      <c r="E10" s="6">
        <v>5</v>
      </c>
      <c r="F10" s="5">
        <v>1</v>
      </c>
      <c r="G10" s="6">
        <v>2</v>
      </c>
      <c r="H10" s="7">
        <f t="shared" si="0"/>
        <v>7</v>
      </c>
    </row>
    <row r="11" spans="1:8" x14ac:dyDescent="0.25">
      <c r="A11" s="8"/>
      <c r="B11" t="s">
        <v>235</v>
      </c>
      <c r="C11" t="s">
        <v>8</v>
      </c>
      <c r="D11" s="5">
        <v>5</v>
      </c>
      <c r="E11" s="6">
        <v>0</v>
      </c>
      <c r="F11" s="5">
        <v>0</v>
      </c>
      <c r="G11" s="6">
        <v>0</v>
      </c>
      <c r="H11" s="7">
        <f t="shared" si="0"/>
        <v>0</v>
      </c>
    </row>
    <row r="12" spans="1:8" x14ac:dyDescent="0.25">
      <c r="A12" s="8" t="s">
        <v>71</v>
      </c>
      <c r="B12" t="s">
        <v>104</v>
      </c>
      <c r="C12" t="s">
        <v>8</v>
      </c>
      <c r="D12" s="5">
        <v>1</v>
      </c>
      <c r="E12" s="6">
        <v>10</v>
      </c>
      <c r="F12" s="5">
        <v>5</v>
      </c>
      <c r="G12" s="6">
        <v>10</v>
      </c>
      <c r="H12" s="7">
        <f t="shared" si="0"/>
        <v>20</v>
      </c>
    </row>
    <row r="13" spans="1:8" x14ac:dyDescent="0.25">
      <c r="A13" s="8"/>
      <c r="B13" t="s">
        <v>107</v>
      </c>
      <c r="C13" t="s">
        <v>7</v>
      </c>
      <c r="D13" s="5">
        <v>2</v>
      </c>
      <c r="E13" s="6">
        <v>8</v>
      </c>
      <c r="F13" s="5">
        <v>4</v>
      </c>
      <c r="G13" s="6">
        <v>8</v>
      </c>
      <c r="H13" s="7">
        <f t="shared" si="0"/>
        <v>16</v>
      </c>
    </row>
    <row r="14" spans="1:8" x14ac:dyDescent="0.25">
      <c r="A14" s="8"/>
      <c r="B14" t="s">
        <v>181</v>
      </c>
      <c r="C14" t="s">
        <v>60</v>
      </c>
      <c r="D14" s="5">
        <v>3</v>
      </c>
      <c r="E14" s="6">
        <v>6</v>
      </c>
      <c r="F14" s="5">
        <v>3</v>
      </c>
      <c r="G14" s="6">
        <v>6</v>
      </c>
      <c r="H14" s="7">
        <f t="shared" si="0"/>
        <v>12</v>
      </c>
    </row>
    <row r="15" spans="1:8" x14ac:dyDescent="0.25">
      <c r="A15" s="8"/>
      <c r="B15" t="s">
        <v>208</v>
      </c>
      <c r="C15" t="s">
        <v>9</v>
      </c>
      <c r="D15" s="5">
        <v>4</v>
      </c>
      <c r="E15" s="6">
        <v>5</v>
      </c>
      <c r="F15" s="5">
        <v>2</v>
      </c>
      <c r="G15" s="6">
        <v>4</v>
      </c>
      <c r="H15" s="7">
        <f t="shared" si="0"/>
        <v>9</v>
      </c>
    </row>
    <row r="16" spans="1:8" x14ac:dyDescent="0.25">
      <c r="A16" s="8"/>
      <c r="B16" t="s">
        <v>155</v>
      </c>
      <c r="C16" t="s">
        <v>7</v>
      </c>
      <c r="D16" s="5">
        <v>5</v>
      </c>
      <c r="E16" s="6">
        <v>4</v>
      </c>
      <c r="F16" s="5">
        <v>1</v>
      </c>
      <c r="G16" s="6">
        <v>2</v>
      </c>
      <c r="H16" s="7">
        <f t="shared" si="0"/>
        <v>6</v>
      </c>
    </row>
    <row r="17" spans="1:8" x14ac:dyDescent="0.25">
      <c r="A17" s="8"/>
      <c r="B17" t="s">
        <v>180</v>
      </c>
      <c r="C17" t="s">
        <v>233</v>
      </c>
      <c r="D17" s="5">
        <v>6</v>
      </c>
      <c r="E17" s="6">
        <v>0</v>
      </c>
      <c r="F17" s="5">
        <v>0</v>
      </c>
      <c r="G17" s="6">
        <v>0</v>
      </c>
      <c r="H17" s="7">
        <f t="shared" si="0"/>
        <v>0</v>
      </c>
    </row>
    <row r="18" spans="1:8" x14ac:dyDescent="0.25">
      <c r="A18" s="8" t="s">
        <v>61</v>
      </c>
      <c r="B18" t="s">
        <v>236</v>
      </c>
      <c r="C18" t="s">
        <v>98</v>
      </c>
      <c r="D18" s="5">
        <v>1</v>
      </c>
      <c r="E18" s="6">
        <v>10</v>
      </c>
      <c r="F18" s="5">
        <v>3</v>
      </c>
      <c r="G18" s="6">
        <v>6</v>
      </c>
      <c r="H18" s="7">
        <f t="shared" si="0"/>
        <v>16</v>
      </c>
    </row>
    <row r="19" spans="1:8" x14ac:dyDescent="0.25">
      <c r="A19" s="8"/>
      <c r="B19" t="s">
        <v>106</v>
      </c>
      <c r="C19" t="s">
        <v>8</v>
      </c>
      <c r="D19" s="5">
        <v>2</v>
      </c>
      <c r="E19" s="6">
        <v>8</v>
      </c>
      <c r="F19" s="5">
        <v>1</v>
      </c>
      <c r="G19" s="6">
        <v>2</v>
      </c>
      <c r="H19" s="7">
        <f t="shared" si="0"/>
        <v>10</v>
      </c>
    </row>
    <row r="20" spans="1:8" x14ac:dyDescent="0.25">
      <c r="A20" s="8"/>
      <c r="B20" t="s">
        <v>237</v>
      </c>
      <c r="C20" t="s">
        <v>65</v>
      </c>
      <c r="D20" s="5">
        <v>3</v>
      </c>
      <c r="E20" s="6">
        <v>6</v>
      </c>
      <c r="F20" s="5">
        <v>2</v>
      </c>
      <c r="G20" s="6">
        <v>4</v>
      </c>
      <c r="H20" s="7">
        <f t="shared" si="0"/>
        <v>10</v>
      </c>
    </row>
    <row r="21" spans="1:8" x14ac:dyDescent="0.25">
      <c r="A21" s="8"/>
      <c r="B21" t="s">
        <v>205</v>
      </c>
      <c r="C21" t="s">
        <v>14</v>
      </c>
      <c r="D21" s="5">
        <v>3</v>
      </c>
      <c r="E21" s="6">
        <v>6</v>
      </c>
      <c r="F21" s="5">
        <v>1</v>
      </c>
      <c r="G21" s="6">
        <v>2</v>
      </c>
      <c r="H21" s="7">
        <f t="shared" si="0"/>
        <v>8</v>
      </c>
    </row>
    <row r="22" spans="1:8" x14ac:dyDescent="0.25">
      <c r="A22" s="8"/>
      <c r="B22" t="s">
        <v>183</v>
      </c>
      <c r="C22" t="s">
        <v>7</v>
      </c>
      <c r="D22" s="5">
        <v>5</v>
      </c>
      <c r="E22" s="6">
        <v>4</v>
      </c>
      <c r="F22" s="5">
        <v>1</v>
      </c>
      <c r="G22" s="6">
        <v>2</v>
      </c>
      <c r="H22" s="7">
        <f t="shared" si="0"/>
        <v>6</v>
      </c>
    </row>
    <row r="23" spans="1:8" x14ac:dyDescent="0.25">
      <c r="A23" s="8"/>
      <c r="B23" t="s">
        <v>156</v>
      </c>
      <c r="C23" t="s">
        <v>13</v>
      </c>
      <c r="D23" s="5">
        <v>5</v>
      </c>
      <c r="E23" s="6">
        <v>4</v>
      </c>
      <c r="F23" s="5">
        <v>1</v>
      </c>
      <c r="G23" s="6">
        <v>2</v>
      </c>
      <c r="H23" s="7">
        <f t="shared" si="0"/>
        <v>6</v>
      </c>
    </row>
    <row r="24" spans="1:8" x14ac:dyDescent="0.25">
      <c r="A24" s="8"/>
      <c r="B24" t="s">
        <v>105</v>
      </c>
      <c r="C24" t="s">
        <v>8</v>
      </c>
      <c r="D24" s="5">
        <v>7</v>
      </c>
      <c r="E24" s="6">
        <v>0</v>
      </c>
      <c r="F24" s="5">
        <v>0</v>
      </c>
      <c r="G24" s="6">
        <v>0</v>
      </c>
      <c r="H24" s="7">
        <f t="shared" si="0"/>
        <v>0</v>
      </c>
    </row>
    <row r="25" spans="1:8" x14ac:dyDescent="0.25">
      <c r="A25" s="9" t="s">
        <v>62</v>
      </c>
      <c r="B25" t="s">
        <v>108</v>
      </c>
      <c r="C25" t="s">
        <v>9</v>
      </c>
      <c r="D25" s="5">
        <v>1</v>
      </c>
      <c r="E25" s="6">
        <v>10</v>
      </c>
      <c r="F25" s="5">
        <v>3</v>
      </c>
      <c r="G25" s="6">
        <v>6</v>
      </c>
      <c r="H25" s="7">
        <f t="shared" si="0"/>
        <v>16</v>
      </c>
    </row>
    <row r="26" spans="1:8" x14ac:dyDescent="0.25">
      <c r="A26" s="9"/>
      <c r="B26" t="s">
        <v>213</v>
      </c>
      <c r="C26" t="s">
        <v>9</v>
      </c>
      <c r="D26" s="5">
        <v>2</v>
      </c>
      <c r="E26" s="6">
        <v>8</v>
      </c>
      <c r="F26" s="5">
        <v>2</v>
      </c>
      <c r="G26" s="6">
        <v>4</v>
      </c>
      <c r="H26" s="7">
        <f t="shared" si="0"/>
        <v>12</v>
      </c>
    </row>
    <row r="27" spans="1:8" x14ac:dyDescent="0.25">
      <c r="A27" s="8"/>
      <c r="B27" t="s">
        <v>184</v>
      </c>
      <c r="C27" t="s">
        <v>7</v>
      </c>
      <c r="D27" s="5">
        <v>3</v>
      </c>
      <c r="E27" s="6">
        <v>6</v>
      </c>
      <c r="F27" s="5">
        <v>1</v>
      </c>
      <c r="G27" s="6">
        <v>2</v>
      </c>
      <c r="H27" s="7">
        <f t="shared" si="0"/>
        <v>8</v>
      </c>
    </row>
    <row r="28" spans="1:8" x14ac:dyDescent="0.25">
      <c r="A28" s="8"/>
      <c r="B28" t="s">
        <v>186</v>
      </c>
      <c r="C28" t="s">
        <v>14</v>
      </c>
      <c r="D28" s="5">
        <v>3</v>
      </c>
      <c r="E28" s="6">
        <v>6</v>
      </c>
      <c r="F28" s="5">
        <v>1</v>
      </c>
      <c r="G28" s="6">
        <v>2</v>
      </c>
      <c r="H28" s="7">
        <f t="shared" si="0"/>
        <v>8</v>
      </c>
    </row>
    <row r="29" spans="1:8" x14ac:dyDescent="0.25">
      <c r="A29" s="8"/>
      <c r="B29" t="s">
        <v>111</v>
      </c>
      <c r="C29" t="s">
        <v>98</v>
      </c>
      <c r="D29" s="5">
        <v>5</v>
      </c>
      <c r="E29" s="6">
        <v>4</v>
      </c>
      <c r="F29" s="5">
        <v>1</v>
      </c>
      <c r="G29" s="6">
        <v>2</v>
      </c>
      <c r="H29" s="7">
        <f t="shared" si="0"/>
        <v>6</v>
      </c>
    </row>
    <row r="30" spans="1:8" x14ac:dyDescent="0.25">
      <c r="A30" s="8"/>
      <c r="B30" t="s">
        <v>206</v>
      </c>
      <c r="C30" t="s">
        <v>7</v>
      </c>
      <c r="D30" s="5">
        <v>5</v>
      </c>
      <c r="E30" s="6">
        <v>4</v>
      </c>
      <c r="F30" s="5">
        <v>1</v>
      </c>
      <c r="G30" s="6">
        <v>2</v>
      </c>
      <c r="H30" s="7">
        <f t="shared" si="0"/>
        <v>6</v>
      </c>
    </row>
    <row r="31" spans="1:8" x14ac:dyDescent="0.25">
      <c r="A31" s="8"/>
      <c r="B31" t="s">
        <v>209</v>
      </c>
      <c r="C31" t="s">
        <v>116</v>
      </c>
      <c r="D31" s="5">
        <v>7</v>
      </c>
      <c r="E31" s="6">
        <v>0</v>
      </c>
      <c r="F31" s="5">
        <v>0</v>
      </c>
      <c r="G31" s="6">
        <v>0</v>
      </c>
      <c r="H31" s="7">
        <f t="shared" si="0"/>
        <v>0</v>
      </c>
    </row>
    <row r="32" spans="1:8" x14ac:dyDescent="0.25">
      <c r="A32" s="8" t="s">
        <v>67</v>
      </c>
      <c r="B32" t="s">
        <v>212</v>
      </c>
      <c r="C32" t="s">
        <v>9</v>
      </c>
      <c r="D32" s="5">
        <v>1</v>
      </c>
      <c r="E32" s="6">
        <v>10</v>
      </c>
      <c r="F32" s="5">
        <v>3</v>
      </c>
      <c r="G32" s="6">
        <v>6</v>
      </c>
      <c r="H32" s="7">
        <f t="shared" si="0"/>
        <v>16</v>
      </c>
    </row>
    <row r="33" spans="1:8" x14ac:dyDescent="0.25">
      <c r="A33" s="8"/>
      <c r="B33" t="s">
        <v>210</v>
      </c>
      <c r="C33" t="s">
        <v>81</v>
      </c>
      <c r="D33" s="5">
        <v>2</v>
      </c>
      <c r="E33" s="6">
        <v>8</v>
      </c>
      <c r="F33" s="5">
        <v>1</v>
      </c>
      <c r="G33" s="6">
        <v>2</v>
      </c>
      <c r="H33" s="7">
        <f t="shared" si="0"/>
        <v>10</v>
      </c>
    </row>
    <row r="34" spans="1:8" x14ac:dyDescent="0.25">
      <c r="A34" s="8"/>
      <c r="B34" t="s">
        <v>238</v>
      </c>
      <c r="C34" t="s">
        <v>13</v>
      </c>
      <c r="D34" s="5">
        <v>3</v>
      </c>
      <c r="E34" s="6">
        <v>6</v>
      </c>
      <c r="F34" s="5">
        <v>1</v>
      </c>
      <c r="G34" s="6">
        <v>2</v>
      </c>
      <c r="H34" s="7">
        <f t="shared" si="0"/>
        <v>8</v>
      </c>
    </row>
    <row r="35" spans="1:8" x14ac:dyDescent="0.25">
      <c r="A35" s="8"/>
      <c r="B35" t="s">
        <v>239</v>
      </c>
      <c r="C35" t="s">
        <v>8</v>
      </c>
      <c r="D35" s="5">
        <v>4</v>
      </c>
      <c r="E35" s="6">
        <v>0</v>
      </c>
      <c r="F35" s="5">
        <v>0</v>
      </c>
      <c r="G35" s="6">
        <v>0</v>
      </c>
      <c r="H35" s="7">
        <f t="shared" si="0"/>
        <v>0</v>
      </c>
    </row>
    <row r="36" spans="1:8" x14ac:dyDescent="0.25">
      <c r="A36" s="8" t="s">
        <v>68</v>
      </c>
      <c r="B36" t="s">
        <v>110</v>
      </c>
      <c r="C36" t="s">
        <v>14</v>
      </c>
      <c r="D36" s="5">
        <v>1</v>
      </c>
      <c r="E36" s="6">
        <v>10</v>
      </c>
      <c r="F36" s="5">
        <v>4</v>
      </c>
      <c r="G36" s="6">
        <v>8</v>
      </c>
      <c r="H36" s="7">
        <f t="shared" si="0"/>
        <v>18</v>
      </c>
    </row>
    <row r="37" spans="1:8" x14ac:dyDescent="0.25">
      <c r="A37" s="8"/>
      <c r="B37" t="s">
        <v>188</v>
      </c>
      <c r="C37" t="s">
        <v>60</v>
      </c>
      <c r="D37" s="5">
        <v>2</v>
      </c>
      <c r="E37" s="6">
        <v>8</v>
      </c>
      <c r="F37" s="5">
        <v>4</v>
      </c>
      <c r="G37" s="6">
        <v>8</v>
      </c>
      <c r="H37" s="7">
        <f t="shared" si="0"/>
        <v>16</v>
      </c>
    </row>
    <row r="38" spans="1:8" x14ac:dyDescent="0.25">
      <c r="A38" s="8"/>
      <c r="B38" t="s">
        <v>240</v>
      </c>
      <c r="C38" t="s">
        <v>13</v>
      </c>
      <c r="D38" s="5">
        <v>3</v>
      </c>
      <c r="E38" s="6">
        <v>6</v>
      </c>
      <c r="F38" s="5">
        <v>4</v>
      </c>
      <c r="G38" s="6">
        <v>8</v>
      </c>
      <c r="H38" s="7">
        <f t="shared" si="0"/>
        <v>14</v>
      </c>
    </row>
    <row r="39" spans="1:8" x14ac:dyDescent="0.25">
      <c r="A39" s="8"/>
      <c r="B39" t="s">
        <v>211</v>
      </c>
      <c r="C39" t="s">
        <v>81</v>
      </c>
      <c r="D39" s="5">
        <v>4</v>
      </c>
      <c r="E39" s="6">
        <v>5</v>
      </c>
      <c r="F39" s="5">
        <v>2</v>
      </c>
      <c r="G39" s="6">
        <v>4</v>
      </c>
      <c r="H39" s="7">
        <f t="shared" si="0"/>
        <v>9</v>
      </c>
    </row>
    <row r="40" spans="1:8" x14ac:dyDescent="0.25">
      <c r="A40" s="8"/>
      <c r="B40" t="s">
        <v>187</v>
      </c>
      <c r="C40" t="s">
        <v>14</v>
      </c>
      <c r="D40" s="5">
        <v>5</v>
      </c>
      <c r="E40" s="6">
        <v>4</v>
      </c>
      <c r="F40" s="5">
        <v>1</v>
      </c>
      <c r="G40" s="6">
        <v>2</v>
      </c>
      <c r="H40" s="7">
        <f t="shared" si="0"/>
        <v>6</v>
      </c>
    </row>
    <row r="41" spans="1:8" x14ac:dyDescent="0.25">
      <c r="A41" s="8"/>
      <c r="B41" t="s">
        <v>241</v>
      </c>
      <c r="C41" t="s">
        <v>158</v>
      </c>
      <c r="D41" s="5">
        <v>6</v>
      </c>
      <c r="E41" s="6">
        <v>0</v>
      </c>
      <c r="F41" s="5">
        <v>0</v>
      </c>
      <c r="G41" s="6">
        <v>0</v>
      </c>
      <c r="H41" s="7">
        <f t="shared" si="0"/>
        <v>0</v>
      </c>
    </row>
    <row r="42" spans="1:8" x14ac:dyDescent="0.25">
      <c r="A42" s="8" t="s">
        <v>73</v>
      </c>
      <c r="B42" t="s">
        <v>112</v>
      </c>
      <c r="C42" t="s">
        <v>13</v>
      </c>
      <c r="D42" s="5">
        <v>1</v>
      </c>
      <c r="E42" s="6">
        <v>10</v>
      </c>
      <c r="F42" s="5">
        <v>5</v>
      </c>
      <c r="G42" s="6">
        <v>10</v>
      </c>
      <c r="H42" s="7">
        <f t="shared" si="0"/>
        <v>20</v>
      </c>
    </row>
    <row r="43" spans="1:8" x14ac:dyDescent="0.25">
      <c r="A43" s="8"/>
      <c r="B43" t="s">
        <v>242</v>
      </c>
      <c r="C43" t="s">
        <v>158</v>
      </c>
      <c r="D43" s="5">
        <v>2</v>
      </c>
      <c r="E43" s="6">
        <v>8</v>
      </c>
      <c r="F43" s="5">
        <v>4</v>
      </c>
      <c r="G43" s="6">
        <v>8</v>
      </c>
      <c r="H43" s="7">
        <f t="shared" si="0"/>
        <v>16</v>
      </c>
    </row>
    <row r="44" spans="1:8" x14ac:dyDescent="0.25">
      <c r="A44" s="8"/>
      <c r="B44" t="s">
        <v>146</v>
      </c>
      <c r="C44" t="s">
        <v>116</v>
      </c>
      <c r="D44" s="5">
        <v>3</v>
      </c>
      <c r="E44" s="6">
        <v>6</v>
      </c>
      <c r="F44" s="5">
        <v>2</v>
      </c>
      <c r="G44" s="6">
        <v>4</v>
      </c>
      <c r="H44" s="7">
        <f t="shared" si="0"/>
        <v>10</v>
      </c>
    </row>
    <row r="45" spans="1:8" x14ac:dyDescent="0.25">
      <c r="A45" s="8"/>
      <c r="B45" t="s">
        <v>243</v>
      </c>
      <c r="C45" t="s">
        <v>13</v>
      </c>
      <c r="D45" s="5">
        <v>4</v>
      </c>
      <c r="E45" s="6">
        <v>5</v>
      </c>
      <c r="F45" s="5">
        <v>2</v>
      </c>
      <c r="G45" s="6">
        <v>4</v>
      </c>
      <c r="H45" s="7">
        <f t="shared" si="0"/>
        <v>9</v>
      </c>
    </row>
    <row r="46" spans="1:8" x14ac:dyDescent="0.25">
      <c r="A46" s="8"/>
      <c r="B46" t="s">
        <v>244</v>
      </c>
      <c r="C46" t="s">
        <v>81</v>
      </c>
      <c r="D46" s="5">
        <v>5</v>
      </c>
      <c r="E46" s="6">
        <v>4</v>
      </c>
      <c r="F46" s="5">
        <v>2</v>
      </c>
      <c r="G46" s="6">
        <v>4</v>
      </c>
      <c r="H46" s="7">
        <f t="shared" si="0"/>
        <v>8</v>
      </c>
    </row>
    <row r="47" spans="1:8" x14ac:dyDescent="0.25">
      <c r="A47" s="8"/>
      <c r="B47" t="s">
        <v>245</v>
      </c>
      <c r="C47" t="s">
        <v>8</v>
      </c>
      <c r="D47" s="5">
        <v>6</v>
      </c>
      <c r="E47" s="6">
        <v>0</v>
      </c>
      <c r="F47" s="5">
        <v>0</v>
      </c>
      <c r="G47" s="6">
        <v>0</v>
      </c>
      <c r="H47" s="7">
        <f t="shared" si="0"/>
        <v>0</v>
      </c>
    </row>
    <row r="48" spans="1:8" x14ac:dyDescent="0.25">
      <c r="A48" s="9" t="s">
        <v>157</v>
      </c>
      <c r="B48" t="s">
        <v>119</v>
      </c>
      <c r="C48" t="s">
        <v>83</v>
      </c>
      <c r="D48" s="5">
        <v>1</v>
      </c>
      <c r="E48" s="6">
        <v>10</v>
      </c>
      <c r="F48" s="5">
        <v>2</v>
      </c>
      <c r="G48" s="6">
        <v>4</v>
      </c>
      <c r="H48" s="7">
        <f t="shared" si="0"/>
        <v>14</v>
      </c>
    </row>
    <row r="49" spans="1:8" x14ac:dyDescent="0.25">
      <c r="A49" s="9"/>
      <c r="B49" t="s">
        <v>214</v>
      </c>
      <c r="C49" t="s">
        <v>81</v>
      </c>
      <c r="D49" s="5">
        <v>2</v>
      </c>
      <c r="E49" s="6">
        <v>8</v>
      </c>
      <c r="F49" s="5">
        <v>1</v>
      </c>
      <c r="G49" s="6">
        <v>2</v>
      </c>
      <c r="H49" s="7">
        <f t="shared" si="0"/>
        <v>10</v>
      </c>
    </row>
    <row r="50" spans="1:8" x14ac:dyDescent="0.25">
      <c r="A50" s="9" t="s">
        <v>94</v>
      </c>
      <c r="B50" t="s">
        <v>246</v>
      </c>
      <c r="C50" t="s">
        <v>7</v>
      </c>
      <c r="D50" s="5">
        <v>1</v>
      </c>
      <c r="E50" s="6">
        <v>0</v>
      </c>
      <c r="F50" s="5">
        <v>0</v>
      </c>
      <c r="G50" s="6">
        <v>0</v>
      </c>
      <c r="H50" s="7">
        <f t="shared" si="0"/>
        <v>0</v>
      </c>
    </row>
    <row r="51" spans="1:8" x14ac:dyDescent="0.25">
      <c r="A51" s="9" t="s">
        <v>95</v>
      </c>
      <c r="B51" t="s">
        <v>215</v>
      </c>
      <c r="C51" t="s">
        <v>14</v>
      </c>
      <c r="D51" s="5">
        <v>1</v>
      </c>
      <c r="E51" s="6">
        <v>0</v>
      </c>
      <c r="F51" s="5">
        <v>0</v>
      </c>
      <c r="G51" s="6">
        <v>0</v>
      </c>
      <c r="H51" s="7">
        <f t="shared" si="0"/>
        <v>0</v>
      </c>
    </row>
    <row r="52" spans="1:8" x14ac:dyDescent="0.25">
      <c r="A52" s="9" t="s">
        <v>75</v>
      </c>
      <c r="B52" t="s">
        <v>192</v>
      </c>
      <c r="C52" t="s">
        <v>60</v>
      </c>
      <c r="D52" s="5">
        <v>1</v>
      </c>
      <c r="E52" s="6">
        <v>0</v>
      </c>
      <c r="F52" s="5">
        <v>0</v>
      </c>
      <c r="G52" s="6">
        <v>0</v>
      </c>
      <c r="H52" s="7">
        <f t="shared" si="0"/>
        <v>0</v>
      </c>
    </row>
    <row r="53" spans="1:8" x14ac:dyDescent="0.25">
      <c r="A53" s="8" t="s">
        <v>79</v>
      </c>
      <c r="B53" t="s">
        <v>216</v>
      </c>
      <c r="C53" t="s">
        <v>65</v>
      </c>
      <c r="D53" s="5">
        <v>1</v>
      </c>
      <c r="E53" s="6">
        <v>10</v>
      </c>
      <c r="F53" s="5">
        <v>2</v>
      </c>
      <c r="G53" s="6">
        <v>4</v>
      </c>
      <c r="H53" s="7">
        <f t="shared" si="0"/>
        <v>14</v>
      </c>
    </row>
    <row r="54" spans="1:8" x14ac:dyDescent="0.25">
      <c r="A54" s="8"/>
      <c r="B54" t="s">
        <v>190</v>
      </c>
      <c r="C54" t="s">
        <v>83</v>
      </c>
      <c r="D54" s="5">
        <v>2</v>
      </c>
      <c r="E54" s="6">
        <v>0</v>
      </c>
      <c r="F54" s="5">
        <v>0</v>
      </c>
      <c r="G54" s="6">
        <v>0</v>
      </c>
      <c r="H54" s="7">
        <f t="shared" si="0"/>
        <v>0</v>
      </c>
    </row>
    <row r="55" spans="1:8" x14ac:dyDescent="0.25">
      <c r="A55" s="8" t="s">
        <v>63</v>
      </c>
      <c r="B55" t="s">
        <v>247</v>
      </c>
      <c r="C55" t="s">
        <v>9</v>
      </c>
      <c r="D55" s="5">
        <v>1</v>
      </c>
      <c r="E55" s="6">
        <v>10</v>
      </c>
      <c r="F55" s="5">
        <v>3</v>
      </c>
      <c r="G55" s="6">
        <v>6</v>
      </c>
      <c r="H55" s="7">
        <f t="shared" si="0"/>
        <v>16</v>
      </c>
    </row>
    <row r="56" spans="1:8" x14ac:dyDescent="0.25">
      <c r="A56" s="8"/>
      <c r="B56" t="s">
        <v>248</v>
      </c>
      <c r="C56" t="s">
        <v>233</v>
      </c>
      <c r="D56" s="5">
        <v>2</v>
      </c>
      <c r="E56" s="6">
        <v>8</v>
      </c>
      <c r="F56" s="5">
        <v>2</v>
      </c>
      <c r="G56" s="6">
        <v>4</v>
      </c>
      <c r="H56" s="7">
        <f t="shared" si="0"/>
        <v>12</v>
      </c>
    </row>
    <row r="57" spans="1:8" x14ac:dyDescent="0.25">
      <c r="A57" s="8"/>
      <c r="B57" t="s">
        <v>191</v>
      </c>
      <c r="C57" t="s">
        <v>83</v>
      </c>
      <c r="D57" s="5">
        <v>3</v>
      </c>
      <c r="E57" s="6">
        <v>6</v>
      </c>
      <c r="F57" s="5">
        <v>1</v>
      </c>
      <c r="G57" s="6">
        <v>2</v>
      </c>
      <c r="H57" s="7">
        <f t="shared" si="0"/>
        <v>8</v>
      </c>
    </row>
    <row r="58" spans="1:8" x14ac:dyDescent="0.25">
      <c r="A58" s="8"/>
      <c r="B58" t="s">
        <v>249</v>
      </c>
      <c r="C58" t="s">
        <v>8</v>
      </c>
      <c r="D58" s="5">
        <v>4</v>
      </c>
      <c r="E58" s="6">
        <v>0</v>
      </c>
      <c r="F58" s="5">
        <v>0</v>
      </c>
      <c r="G58" s="6">
        <v>0</v>
      </c>
      <c r="H58" s="7">
        <f t="shared" si="0"/>
        <v>0</v>
      </c>
    </row>
    <row r="59" spans="1:8" x14ac:dyDescent="0.25">
      <c r="A59" s="8" t="s">
        <v>69</v>
      </c>
      <c r="B59" t="s">
        <v>114</v>
      </c>
      <c r="C59" t="s">
        <v>14</v>
      </c>
      <c r="D59" s="5">
        <v>1</v>
      </c>
      <c r="E59" s="5">
        <v>10</v>
      </c>
      <c r="F59" s="5">
        <v>2</v>
      </c>
      <c r="G59" s="5">
        <v>4</v>
      </c>
      <c r="H59" s="7">
        <f t="shared" si="0"/>
        <v>14</v>
      </c>
    </row>
    <row r="60" spans="1:8" x14ac:dyDescent="0.25">
      <c r="A60" s="8"/>
      <c r="B60" t="s">
        <v>217</v>
      </c>
      <c r="C60" t="s">
        <v>65</v>
      </c>
      <c r="D60" s="5">
        <v>2</v>
      </c>
      <c r="E60" s="5">
        <v>8</v>
      </c>
      <c r="F60" s="5">
        <v>1</v>
      </c>
      <c r="G60" s="5">
        <v>2</v>
      </c>
      <c r="H60" s="7">
        <f t="shared" si="0"/>
        <v>10</v>
      </c>
    </row>
    <row r="61" spans="1:8" x14ac:dyDescent="0.25">
      <c r="A61" s="8"/>
      <c r="B61" t="s">
        <v>218</v>
      </c>
      <c r="C61" t="s">
        <v>60</v>
      </c>
      <c r="D61" s="5">
        <v>3</v>
      </c>
      <c r="E61" s="5">
        <v>0</v>
      </c>
      <c r="F61" s="5">
        <v>0</v>
      </c>
      <c r="G61" s="5">
        <v>0</v>
      </c>
      <c r="H61" s="7">
        <f t="shared" si="0"/>
        <v>0</v>
      </c>
    </row>
    <row r="62" spans="1:8" x14ac:dyDescent="0.25">
      <c r="A62" s="8" t="s">
        <v>91</v>
      </c>
      <c r="B62" t="s">
        <v>115</v>
      </c>
      <c r="C62" t="s">
        <v>233</v>
      </c>
      <c r="D62" s="5">
        <v>1</v>
      </c>
      <c r="E62" s="5">
        <v>10</v>
      </c>
      <c r="F62" s="5">
        <v>2</v>
      </c>
      <c r="G62" s="5">
        <v>4</v>
      </c>
      <c r="H62" s="7">
        <f t="shared" si="0"/>
        <v>14</v>
      </c>
    </row>
    <row r="63" spans="1:8" x14ac:dyDescent="0.25">
      <c r="A63" s="8"/>
      <c r="B63" t="s">
        <v>219</v>
      </c>
      <c r="C63" t="s">
        <v>9</v>
      </c>
      <c r="D63" s="5">
        <v>2</v>
      </c>
      <c r="E63" s="5">
        <v>8</v>
      </c>
      <c r="F63" s="5">
        <v>1</v>
      </c>
      <c r="G63" s="5">
        <v>2</v>
      </c>
      <c r="H63" s="7">
        <f t="shared" si="0"/>
        <v>10</v>
      </c>
    </row>
    <row r="64" spans="1:8" x14ac:dyDescent="0.25">
      <c r="A64" s="8"/>
      <c r="B64" t="s">
        <v>120</v>
      </c>
      <c r="C64" t="s">
        <v>83</v>
      </c>
      <c r="D64" s="5">
        <v>3</v>
      </c>
      <c r="E64" s="5">
        <v>0</v>
      </c>
      <c r="F64" s="5">
        <v>0</v>
      </c>
      <c r="G64" s="5">
        <v>0</v>
      </c>
      <c r="H64" s="7">
        <f t="shared" si="0"/>
        <v>0</v>
      </c>
    </row>
    <row r="65" spans="1:8" x14ac:dyDescent="0.25">
      <c r="A65" s="8" t="s">
        <v>80</v>
      </c>
      <c r="B65" t="s">
        <v>193</v>
      </c>
      <c r="C65" t="s">
        <v>116</v>
      </c>
      <c r="D65" s="5">
        <v>1</v>
      </c>
      <c r="E65" s="5">
        <v>0</v>
      </c>
      <c r="F65" s="5">
        <v>0</v>
      </c>
      <c r="G65" s="5">
        <v>0</v>
      </c>
      <c r="H65" s="7">
        <f t="shared" si="0"/>
        <v>0</v>
      </c>
    </row>
    <row r="66" spans="1:8" x14ac:dyDescent="0.25">
      <c r="A66" s="8" t="s">
        <v>97</v>
      </c>
      <c r="B66" t="s">
        <v>194</v>
      </c>
      <c r="C66" t="s">
        <v>60</v>
      </c>
      <c r="D66" s="5">
        <v>1</v>
      </c>
      <c r="E66" s="5">
        <v>0</v>
      </c>
      <c r="F66" s="5">
        <v>0</v>
      </c>
      <c r="G66" s="5">
        <v>0</v>
      </c>
      <c r="H66" s="7">
        <f t="shared" si="0"/>
        <v>0</v>
      </c>
    </row>
    <row r="67" spans="1:8" x14ac:dyDescent="0.25">
      <c r="A67" s="9"/>
      <c r="H67" s="7"/>
    </row>
    <row r="68" spans="1:8" x14ac:dyDescent="0.25">
      <c r="A68" s="9"/>
      <c r="H68" s="7"/>
    </row>
    <row r="69" spans="1:8" x14ac:dyDescent="0.25">
      <c r="A69" s="9"/>
      <c r="H69" s="7"/>
    </row>
    <row r="70" spans="1:8" x14ac:dyDescent="0.25">
      <c r="A70" s="9"/>
      <c r="H70" s="7"/>
    </row>
    <row r="71" spans="1:8" x14ac:dyDescent="0.25">
      <c r="A71" s="9"/>
      <c r="H71" s="7"/>
    </row>
    <row r="72" spans="1:8" x14ac:dyDescent="0.25">
      <c r="A72" s="9"/>
      <c r="H72" s="7"/>
    </row>
    <row r="73" spans="1:8" x14ac:dyDescent="0.25">
      <c r="A73" s="9"/>
      <c r="H73" s="7"/>
    </row>
    <row r="74" spans="1:8" x14ac:dyDescent="0.25">
      <c r="A74" s="9"/>
      <c r="H74" s="7"/>
    </row>
    <row r="75" spans="1:8" x14ac:dyDescent="0.25">
      <c r="A75" s="9"/>
      <c r="H75" s="7"/>
    </row>
    <row r="76" spans="1:8" x14ac:dyDescent="0.25">
      <c r="A76" s="9"/>
      <c r="H76" s="7"/>
    </row>
    <row r="77" spans="1:8" x14ac:dyDescent="0.25">
      <c r="A77" s="9"/>
      <c r="H77" s="7"/>
    </row>
    <row r="78" spans="1:8" x14ac:dyDescent="0.25">
      <c r="A78" s="9"/>
      <c r="H78" s="7"/>
    </row>
    <row r="79" spans="1:8" x14ac:dyDescent="0.25">
      <c r="A79" s="9"/>
      <c r="H79" s="7"/>
    </row>
    <row r="80" spans="1:8" x14ac:dyDescent="0.25">
      <c r="A80" s="9"/>
      <c r="H80" s="7"/>
    </row>
    <row r="81" spans="1:8" x14ac:dyDescent="0.25">
      <c r="A81" s="9"/>
      <c r="H81" s="7"/>
    </row>
    <row r="82" spans="1:8" x14ac:dyDescent="0.25">
      <c r="A82" s="9"/>
      <c r="H82" s="7"/>
    </row>
    <row r="83" spans="1:8" x14ac:dyDescent="0.25">
      <c r="A83" s="9"/>
      <c r="H83" s="7"/>
    </row>
    <row r="84" spans="1:8" x14ac:dyDescent="0.25">
      <c r="A84" s="9"/>
      <c r="H84" s="7"/>
    </row>
    <row r="85" spans="1:8" x14ac:dyDescent="0.25">
      <c r="A85" s="9"/>
      <c r="H85" s="7"/>
    </row>
    <row r="86" spans="1:8" x14ac:dyDescent="0.25">
      <c r="A86" s="9"/>
      <c r="H86" s="7"/>
    </row>
    <row r="87" spans="1:8" x14ac:dyDescent="0.25">
      <c r="A87" s="9"/>
      <c r="H87" s="7"/>
    </row>
    <row r="88" spans="1:8" x14ac:dyDescent="0.25">
      <c r="A88" s="9"/>
      <c r="H88" s="7"/>
    </row>
    <row r="89" spans="1:8" x14ac:dyDescent="0.25">
      <c r="A89" s="9"/>
      <c r="H89" s="7"/>
    </row>
    <row r="90" spans="1:8" x14ac:dyDescent="0.25">
      <c r="A90" s="9"/>
      <c r="H90" s="7"/>
    </row>
    <row r="91" spans="1:8" x14ac:dyDescent="0.25">
      <c r="A91" s="9"/>
      <c r="H91" s="7"/>
    </row>
    <row r="92" spans="1:8" x14ac:dyDescent="0.25">
      <c r="A92" s="9"/>
      <c r="H92" s="7"/>
    </row>
    <row r="93" spans="1:8" x14ac:dyDescent="0.25">
      <c r="A93" s="9"/>
    </row>
    <row r="94" spans="1:8" x14ac:dyDescent="0.25">
      <c r="A94" s="1"/>
    </row>
    <row r="95" spans="1:8" x14ac:dyDescent="0.25">
      <c r="A95" s="1"/>
    </row>
    <row r="96" spans="1:8" x14ac:dyDescent="0.25">
      <c r="A96" s="1"/>
    </row>
  </sheetData>
  <mergeCells count="2">
    <mergeCell ref="A1:H1"/>
    <mergeCell ref="A2:H2"/>
  </mergeCells>
  <phoneticPr fontId="8" type="noConversion"/>
  <pageMargins left="0.59055118110236227" right="0" top="0.78740157480314965" bottom="0" header="0.31496062992125984" footer="0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workbookViewId="0">
      <selection activeCell="A25" sqref="A25"/>
    </sheetView>
  </sheetViews>
  <sheetFormatPr defaultRowHeight="15" x14ac:dyDescent="0.25"/>
  <cols>
    <col min="1" max="1" width="37.140625" customWidth="1"/>
    <col min="2" max="2" width="7.7109375" customWidth="1"/>
    <col min="5" max="5" width="7.7109375" customWidth="1"/>
  </cols>
  <sheetData>
    <row r="1" spans="1:7" ht="18.75" x14ac:dyDescent="0.3">
      <c r="A1" s="19" t="s">
        <v>57</v>
      </c>
      <c r="B1" s="19"/>
      <c r="C1" s="19"/>
      <c r="D1" s="19"/>
      <c r="E1" s="19"/>
      <c r="F1" s="19"/>
      <c r="G1" s="19"/>
    </row>
    <row r="3" spans="1:7" x14ac:dyDescent="0.25">
      <c r="A3" t="s">
        <v>15</v>
      </c>
      <c r="C3" s="8" t="s">
        <v>148</v>
      </c>
    </row>
    <row r="4" spans="1:7" x14ac:dyDescent="0.25">
      <c r="A4" t="s">
        <v>18</v>
      </c>
      <c r="C4" s="12">
        <v>45361</v>
      </c>
    </row>
    <row r="5" spans="1:7" x14ac:dyDescent="0.25">
      <c r="A5" t="s">
        <v>16</v>
      </c>
      <c r="C5" t="s">
        <v>19</v>
      </c>
    </row>
    <row r="6" spans="1:7" x14ac:dyDescent="0.25">
      <c r="A6" t="s">
        <v>17</v>
      </c>
      <c r="C6" t="s">
        <v>12</v>
      </c>
    </row>
    <row r="8" spans="1:7" x14ac:dyDescent="0.25">
      <c r="A8" t="s">
        <v>20</v>
      </c>
      <c r="C8" s="8" t="s">
        <v>51</v>
      </c>
      <c r="D8" s="8"/>
      <c r="E8" s="8"/>
      <c r="F8" s="8" t="s">
        <v>52</v>
      </c>
    </row>
    <row r="9" spans="1:7" x14ac:dyDescent="0.25">
      <c r="A9" t="s">
        <v>23</v>
      </c>
      <c r="C9" s="8">
        <v>46</v>
      </c>
      <c r="D9" s="8"/>
      <c r="E9" s="8"/>
      <c r="F9" s="8">
        <v>15</v>
      </c>
    </row>
    <row r="10" spans="1:7" x14ac:dyDescent="0.25">
      <c r="A10" t="s">
        <v>24</v>
      </c>
      <c r="C10" s="8">
        <v>46</v>
      </c>
      <c r="D10" s="8"/>
      <c r="E10" s="8"/>
      <c r="F10" s="8">
        <v>15</v>
      </c>
    </row>
    <row r="11" spans="1:7" x14ac:dyDescent="0.25">
      <c r="A11" t="s">
        <v>25</v>
      </c>
      <c r="C11" s="5" t="s">
        <v>26</v>
      </c>
      <c r="D11" s="5" t="s">
        <v>27</v>
      </c>
      <c r="F11" s="5" t="s">
        <v>26</v>
      </c>
      <c r="G11" s="5" t="s">
        <v>27</v>
      </c>
    </row>
    <row r="12" spans="1:7" x14ac:dyDescent="0.25">
      <c r="A12" s="1" t="s">
        <v>66</v>
      </c>
      <c r="B12" s="1" t="s">
        <v>28</v>
      </c>
      <c r="C12" s="13" t="s">
        <v>47</v>
      </c>
      <c r="D12" s="13" t="s">
        <v>47</v>
      </c>
      <c r="E12" s="1" t="s">
        <v>70</v>
      </c>
      <c r="F12" s="13" t="s">
        <v>47</v>
      </c>
      <c r="G12" s="13" t="s">
        <v>47</v>
      </c>
    </row>
    <row r="13" spans="1:7" x14ac:dyDescent="0.25">
      <c r="A13" s="1"/>
      <c r="B13" s="1" t="s">
        <v>29</v>
      </c>
      <c r="C13" s="13" t="s">
        <v>43</v>
      </c>
      <c r="D13" s="13" t="s">
        <v>43</v>
      </c>
      <c r="E13" s="1" t="s">
        <v>36</v>
      </c>
      <c r="F13" s="13" t="s">
        <v>46</v>
      </c>
      <c r="G13" s="13" t="s">
        <v>46</v>
      </c>
    </row>
    <row r="14" spans="1:7" x14ac:dyDescent="0.25">
      <c r="A14" s="1"/>
      <c r="B14" s="1" t="s">
        <v>30</v>
      </c>
      <c r="C14" s="13" t="s">
        <v>49</v>
      </c>
      <c r="D14" s="13" t="s">
        <v>49</v>
      </c>
      <c r="E14" s="1" t="s">
        <v>37</v>
      </c>
      <c r="F14" s="13" t="s">
        <v>48</v>
      </c>
      <c r="G14" s="13" t="s">
        <v>48</v>
      </c>
    </row>
    <row r="15" spans="1:7" x14ac:dyDescent="0.25">
      <c r="A15" s="1"/>
      <c r="B15" s="1" t="s">
        <v>31</v>
      </c>
      <c r="C15" s="13" t="s">
        <v>44</v>
      </c>
      <c r="D15" s="13" t="s">
        <v>44</v>
      </c>
      <c r="E15" s="1" t="s">
        <v>38</v>
      </c>
      <c r="F15" s="13" t="s">
        <v>45</v>
      </c>
      <c r="G15" s="13" t="s">
        <v>45</v>
      </c>
    </row>
    <row r="16" spans="1:7" x14ac:dyDescent="0.25">
      <c r="A16" s="1"/>
      <c r="B16" s="1" t="s">
        <v>32</v>
      </c>
      <c r="C16" s="13" t="s">
        <v>44</v>
      </c>
      <c r="D16" s="13" t="s">
        <v>44</v>
      </c>
      <c r="E16" s="1" t="s">
        <v>39</v>
      </c>
      <c r="F16" s="13" t="s">
        <v>45</v>
      </c>
      <c r="G16" s="13" t="s">
        <v>45</v>
      </c>
    </row>
    <row r="17" spans="1:7" x14ac:dyDescent="0.25">
      <c r="A17" s="1"/>
      <c r="B17" s="1" t="s">
        <v>33</v>
      </c>
      <c r="C17" s="13" t="s">
        <v>48</v>
      </c>
      <c r="D17" s="13" t="s">
        <v>48</v>
      </c>
      <c r="E17" s="1" t="s">
        <v>40</v>
      </c>
      <c r="F17" s="13" t="s">
        <v>42</v>
      </c>
      <c r="G17" s="13" t="s">
        <v>42</v>
      </c>
    </row>
    <row r="18" spans="1:7" x14ac:dyDescent="0.25">
      <c r="A18" s="1"/>
      <c r="B18" s="1" t="s">
        <v>34</v>
      </c>
      <c r="C18" s="13" t="s">
        <v>49</v>
      </c>
      <c r="D18" s="13" t="s">
        <v>49</v>
      </c>
      <c r="E18" s="1" t="s">
        <v>41</v>
      </c>
      <c r="F18" s="13" t="s">
        <v>47</v>
      </c>
      <c r="G18" s="13" t="s">
        <v>47</v>
      </c>
    </row>
    <row r="19" spans="1:7" x14ac:dyDescent="0.25">
      <c r="A19" s="1"/>
      <c r="B19" s="1" t="s">
        <v>35</v>
      </c>
      <c r="C19" s="13" t="s">
        <v>49</v>
      </c>
      <c r="D19" s="13" t="s">
        <v>49</v>
      </c>
      <c r="E19" s="1" t="s">
        <v>129</v>
      </c>
      <c r="F19" s="13" t="s">
        <v>47</v>
      </c>
      <c r="G19" s="13" t="s">
        <v>47</v>
      </c>
    </row>
    <row r="20" spans="1:7" x14ac:dyDescent="0.25">
      <c r="A20" s="1"/>
      <c r="B20" s="1" t="s">
        <v>54</v>
      </c>
      <c r="C20" s="13" t="s">
        <v>46</v>
      </c>
      <c r="D20" s="13" t="s">
        <v>46</v>
      </c>
      <c r="E20" s="1" t="s">
        <v>130</v>
      </c>
      <c r="F20" s="13" t="s">
        <v>42</v>
      </c>
      <c r="G20" s="13" t="s">
        <v>42</v>
      </c>
    </row>
    <row r="21" spans="1:7" x14ac:dyDescent="0.25">
      <c r="A21" s="1"/>
      <c r="B21" s="1" t="s">
        <v>55</v>
      </c>
      <c r="C21" s="13" t="s">
        <v>47</v>
      </c>
      <c r="D21" s="13" t="s">
        <v>47</v>
      </c>
      <c r="E21" s="1" t="s">
        <v>131</v>
      </c>
      <c r="F21" s="13" t="s">
        <v>42</v>
      </c>
      <c r="G21" s="13" t="s">
        <v>42</v>
      </c>
    </row>
    <row r="22" spans="1:7" x14ac:dyDescent="0.25">
      <c r="A22" s="1"/>
      <c r="B22" s="1" t="s">
        <v>95</v>
      </c>
      <c r="C22" s="13" t="s">
        <v>47</v>
      </c>
      <c r="D22" s="13" t="s">
        <v>47</v>
      </c>
      <c r="E22" s="1"/>
      <c r="F22" s="13"/>
      <c r="G22" s="13"/>
    </row>
    <row r="23" spans="1:7" x14ac:dyDescent="0.25">
      <c r="A23" s="1"/>
      <c r="B23" s="1"/>
      <c r="C23" s="13"/>
      <c r="D23" s="13"/>
      <c r="E23" s="1"/>
      <c r="F23" s="1"/>
      <c r="G23" s="1"/>
    </row>
    <row r="24" spans="1:7" x14ac:dyDescent="0.25">
      <c r="A24" s="1" t="s">
        <v>50</v>
      </c>
      <c r="B24" s="1"/>
      <c r="C24" s="1"/>
      <c r="D24" s="9" t="s">
        <v>232</v>
      </c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3"/>
      <c r="D26" s="1"/>
      <c r="E26" s="1"/>
      <c r="F26" s="1"/>
      <c r="G26" s="1"/>
    </row>
  </sheetData>
  <mergeCells count="1">
    <mergeCell ref="A1:G1"/>
  </mergeCells>
  <pageMargins left="0.59055118110236227" right="0" top="0.78740157480314965" bottom="0" header="0.31496062992125984" footer="0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23 Ranking list-LT-KA-CV</vt:lpstr>
      <vt:lpstr>24 0519-Kadaň-Výsledky</vt:lpstr>
      <vt:lpstr>24 0519-Kadaň-Souhrn</vt:lpstr>
      <vt:lpstr>24 0518-Chomutov-Výsledky</vt:lpstr>
      <vt:lpstr>24 0518-Chomutov-Souhrn</vt:lpstr>
      <vt:lpstr>24 0310-Litoměřice-Výsledky</vt:lpstr>
      <vt:lpstr>24 0310-Litoměřice-Souhrn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Jiří Dašek</cp:lastModifiedBy>
  <cp:lastPrinted>2023-09-27T06:59:30Z</cp:lastPrinted>
  <dcterms:created xsi:type="dcterms:W3CDTF">2017-01-31T19:40:02Z</dcterms:created>
  <dcterms:modified xsi:type="dcterms:W3CDTF">2024-05-22T16:32:47Z</dcterms:modified>
</cp:coreProperties>
</file>