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kumenty\JUDO\Judo_Ústecký_kraj\Judo Ústecký kraj 2024\"/>
    </mc:Choice>
  </mc:AlternateContent>
  <xr:revisionPtr revIDLastSave="0" documentId="13_ncr:1_{2C0E3138-49D6-4065-A0A9-5DE159EC908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4 0310-Litoměřice-Výsledky" sheetId="1" r:id="rId1"/>
    <sheet name="24 0310-Litoměřice-Souhrn" sheetId="3" r:id="rId2"/>
  </sheets>
  <calcPr calcId="181029"/>
</workbook>
</file>

<file path=xl/calcChain.xml><?xml version="1.0" encoding="utf-8"?>
<calcChain xmlns="http://schemas.openxmlformats.org/spreadsheetml/2006/main">
  <c r="H64" i="1" l="1"/>
  <c r="H63" i="1"/>
  <c r="H61" i="1"/>
  <c r="H58" i="1"/>
  <c r="H57" i="1"/>
  <c r="H56" i="1"/>
  <c r="H54" i="1"/>
  <c r="H50" i="1"/>
  <c r="H49" i="1"/>
  <c r="H47" i="1"/>
  <c r="H46" i="1"/>
  <c r="H41" i="1"/>
  <c r="H40" i="1"/>
  <c r="H31" i="1"/>
  <c r="H30" i="1"/>
  <c r="H24" i="1"/>
  <c r="H9" i="1"/>
  <c r="H10" i="1"/>
  <c r="H11" i="1"/>
  <c r="H66" i="1"/>
  <c r="H52" i="1"/>
  <c r="H51" i="1"/>
  <c r="H45" i="1"/>
  <c r="H44" i="1"/>
  <c r="H43" i="1"/>
  <c r="H29" i="1"/>
  <c r="H23" i="1"/>
  <c r="H65" i="1" l="1"/>
  <c r="H62" i="1"/>
  <c r="H60" i="1"/>
  <c r="H59" i="1"/>
  <c r="H55" i="1"/>
  <c r="H53" i="1"/>
  <c r="H48" i="1"/>
  <c r="H42" i="1"/>
  <c r="H39" i="1"/>
  <c r="H38" i="1"/>
  <c r="H37" i="1"/>
  <c r="H36" i="1"/>
  <c r="H35" i="1"/>
  <c r="H34" i="1"/>
  <c r="H33" i="1"/>
  <c r="H32" i="1"/>
  <c r="H28" i="1"/>
  <c r="H27" i="1"/>
  <c r="H26" i="1"/>
  <c r="H25" i="1"/>
  <c r="H22" i="1"/>
  <c r="H21" i="1"/>
  <c r="H20" i="1"/>
  <c r="H19" i="1"/>
  <c r="H18" i="1"/>
  <c r="H17" i="1"/>
  <c r="H16" i="1"/>
  <c r="H15" i="1"/>
  <c r="H14" i="1"/>
  <c r="H13" i="1"/>
  <c r="H12" i="1"/>
  <c r="H8" i="1"/>
  <c r="H7" i="1"/>
  <c r="H6" i="1"/>
</calcChain>
</file>

<file path=xl/sharedStrings.xml><?xml version="1.0" encoding="utf-8"?>
<sst xmlns="http://schemas.openxmlformats.org/spreadsheetml/2006/main" count="234" uniqueCount="148">
  <si>
    <t>Hmotnost</t>
  </si>
  <si>
    <t>Přijmení  Jmeno</t>
  </si>
  <si>
    <t>Umístění</t>
  </si>
  <si>
    <t>Body</t>
  </si>
  <si>
    <t>Vyhraná utkání</t>
  </si>
  <si>
    <t>Celkem Body</t>
  </si>
  <si>
    <t>Klub</t>
  </si>
  <si>
    <t>TJ VTŽ Chomutov</t>
  </si>
  <si>
    <t>Judo Teplice</t>
  </si>
  <si>
    <t>PRO SPORT Teplice</t>
  </si>
  <si>
    <t>34  kg</t>
  </si>
  <si>
    <t>30  kg</t>
  </si>
  <si>
    <t>Sport JUDO Litoměřice</t>
  </si>
  <si>
    <t>DDM Děčín</t>
  </si>
  <si>
    <t>JC Litokan Litoměřice</t>
  </si>
  <si>
    <t>Soutěž:</t>
  </si>
  <si>
    <t>Místo:</t>
  </si>
  <si>
    <t>Pořadatel:</t>
  </si>
  <si>
    <t>Datum:</t>
  </si>
  <si>
    <t>Litoměřice</t>
  </si>
  <si>
    <t>Kategorie:</t>
  </si>
  <si>
    <t>Počty závodníků:</t>
  </si>
  <si>
    <t>Počty závodníků z ÚK:</t>
  </si>
  <si>
    <t>Počty závodníků v hmotnostech:</t>
  </si>
  <si>
    <t>Celkem:</t>
  </si>
  <si>
    <t>ÚK</t>
  </si>
  <si>
    <t>-30  kg</t>
  </si>
  <si>
    <t>-34  kg</t>
  </si>
  <si>
    <t>-38  kg</t>
  </si>
  <si>
    <t>-42  kg</t>
  </si>
  <si>
    <t>-46  kg</t>
  </si>
  <si>
    <t>-50  kg</t>
  </si>
  <si>
    <t>-55  kg</t>
  </si>
  <si>
    <t>-60  kg</t>
  </si>
  <si>
    <t>-36  kg</t>
  </si>
  <si>
    <t>-40  kg</t>
  </si>
  <si>
    <t>-44  kg</t>
  </si>
  <si>
    <t>-48  kg</t>
  </si>
  <si>
    <t>-52  kg</t>
  </si>
  <si>
    <t>-57  kg</t>
  </si>
  <si>
    <t>0</t>
  </si>
  <si>
    <t>5</t>
  </si>
  <si>
    <t>7</t>
  </si>
  <si>
    <t>3</t>
  </si>
  <si>
    <t>2</t>
  </si>
  <si>
    <t>1</t>
  </si>
  <si>
    <t>4</t>
  </si>
  <si>
    <t>6</t>
  </si>
  <si>
    <t>Kluby:</t>
  </si>
  <si>
    <t>Starší žáci</t>
  </si>
  <si>
    <t>Starší žákyně</t>
  </si>
  <si>
    <t>-66  kg</t>
  </si>
  <si>
    <t>-73  kg</t>
  </si>
  <si>
    <t>SHRNUTÍ  SOUTĚŽE</t>
  </si>
  <si>
    <t>VÝSLEDKY  -  UMÍSTĚNÍ</t>
  </si>
  <si>
    <t>Sport Judo Litoměřice</t>
  </si>
  <si>
    <t>42 kg</t>
  </si>
  <si>
    <t>46 kg</t>
  </si>
  <si>
    <t>40 kg</t>
  </si>
  <si>
    <t>15.ZŠ Most</t>
  </si>
  <si>
    <t>Pozn:</t>
  </si>
  <si>
    <t>50 kg</t>
  </si>
  <si>
    <t>55 kg</t>
  </si>
  <si>
    <t>44 kg</t>
  </si>
  <si>
    <t>-33  kg</t>
  </si>
  <si>
    <t>38 kg</t>
  </si>
  <si>
    <t>60 kg</t>
  </si>
  <si>
    <t>33 kg</t>
  </si>
  <si>
    <t>36 kg</t>
  </si>
  <si>
    <t>57 kg</t>
  </si>
  <si>
    <t>Judo Ústí n.L.</t>
  </si>
  <si>
    <t>Judo Kadaň</t>
  </si>
  <si>
    <t>48 kg</t>
  </si>
  <si>
    <t>73 kg</t>
  </si>
  <si>
    <t>+73 kg</t>
  </si>
  <si>
    <t>63 kg</t>
  </si>
  <si>
    <t>JV Judo Rumburk</t>
  </si>
  <si>
    <t>Zach  Ondřej</t>
  </si>
  <si>
    <t>Vondráček  Adam</t>
  </si>
  <si>
    <t>Vondráček  Matyáš</t>
  </si>
  <si>
    <t>Hrbáček  Richard</t>
  </si>
  <si>
    <t>Šesták  Marek</t>
  </si>
  <si>
    <t>Kozempel  Marek</t>
  </si>
  <si>
    <t>Zeman  Tomáš</t>
  </si>
  <si>
    <t>Matoulek  Matěj</t>
  </si>
  <si>
    <t>Doležal  Miroslav</t>
  </si>
  <si>
    <t>Moravcová  Amálie</t>
  </si>
  <si>
    <t>Petříčková  Natálie</t>
  </si>
  <si>
    <t>SC Luna Louny</t>
  </si>
  <si>
    <t>Čop  Michal</t>
  </si>
  <si>
    <t>Zetková  Anna</t>
  </si>
  <si>
    <t>-63 kg</t>
  </si>
  <si>
    <t>-70 kg</t>
  </si>
  <si>
    <t>+70 kg</t>
  </si>
  <si>
    <t>Pechánek  Lukáš</t>
  </si>
  <si>
    <t>Bodovaná soutěž staršího žactva</t>
  </si>
  <si>
    <t>Starší žáci  a  žákyně</t>
  </si>
  <si>
    <t>Bandas  David</t>
  </si>
  <si>
    <t>Macoun  Jindřich</t>
  </si>
  <si>
    <t xml:space="preserve"> 66 kg</t>
  </si>
  <si>
    <t>TJ Sokol Bohušovice n/O</t>
  </si>
  <si>
    <t>Zahrádka  Ondřej</t>
  </si>
  <si>
    <t>Suchý  Martin</t>
  </si>
  <si>
    <t>Nečil  Matyáš</t>
  </si>
  <si>
    <t>Rejthárek  Maxim</t>
  </si>
  <si>
    <t>Deme  Matyáš</t>
  </si>
  <si>
    <t>Opálka  Jan</t>
  </si>
  <si>
    <t>Janata  Dominik</t>
  </si>
  <si>
    <t>Najmr  Jan</t>
  </si>
  <si>
    <t>Žák  Matěj</t>
  </si>
  <si>
    <t>Pokorná  Valérie</t>
  </si>
  <si>
    <t>Nehonská  Natálie</t>
  </si>
  <si>
    <t>Říhová  Eliška  Olga</t>
  </si>
  <si>
    <t>Malypetrová  Angela</t>
  </si>
  <si>
    <t>Žáková  Nikola</t>
  </si>
  <si>
    <t>Šustr  Jan</t>
  </si>
  <si>
    <t>Svoboda  Jakub</t>
  </si>
  <si>
    <t>Perez  Ihzak</t>
  </si>
  <si>
    <t>Hurčík  Radovan</t>
  </si>
  <si>
    <t>Slavík  Michal</t>
  </si>
  <si>
    <t>Lissi Lukas Alexandru</t>
  </si>
  <si>
    <t>Veselý  Adam</t>
  </si>
  <si>
    <t>Carvan  Jakub</t>
  </si>
  <si>
    <t>Štěpánek  Josef</t>
  </si>
  <si>
    <t>Bureš  Matěj</t>
  </si>
  <si>
    <t>Houžka  Antonín</t>
  </si>
  <si>
    <t>Prokešová  Zuzana</t>
  </si>
  <si>
    <t>Batsukh  Maral</t>
  </si>
  <si>
    <t>Vrzáčková  Barbora</t>
  </si>
  <si>
    <t>Kubík  Freja</t>
  </si>
  <si>
    <t>13</t>
  </si>
  <si>
    <t>SK Judo Vyhlídka n.L.</t>
  </si>
  <si>
    <t>Rejthárek Alex</t>
  </si>
  <si>
    <t>Alokhin  Artem</t>
  </si>
  <si>
    <t>Gerlický  Filip</t>
  </si>
  <si>
    <t>Henzl  David</t>
  </si>
  <si>
    <t>Hampel  Karel</t>
  </si>
  <si>
    <t>Heller  Ladislav</t>
  </si>
  <si>
    <t>Vrána  Jakun</t>
  </si>
  <si>
    <t>Smolek  Tomáš</t>
  </si>
  <si>
    <t>Jenčík  Jan</t>
  </si>
  <si>
    <t>Holub  Kryštof</t>
  </si>
  <si>
    <t>Shevchenko  David</t>
  </si>
  <si>
    <t>Yerokhin  Daniil</t>
  </si>
  <si>
    <t>Laštík  Aleš</t>
  </si>
  <si>
    <t>Hájek  Dara</t>
  </si>
  <si>
    <t>Kosová  Anežka</t>
  </si>
  <si>
    <t>Holubka  Eleonora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</si>
</sst>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 textRotation="90"/>
    </xf>
    <xf numFmtId="0" fontId="1" fillId="0" borderId="0" xfId="0" applyFont="1" applyAlignment="1">
      <alignment horizontal="center" textRotation="90"/>
    </xf>
    <xf numFmtId="0" fontId="2" fillId="0" borderId="0" xfId="0" applyFont="1" applyAlignment="1">
      <alignment horizontal="center" textRotation="90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49" fontId="3" fillId="0" borderId="0" xfId="0" applyNumberFormat="1" applyFont="1"/>
    <xf numFmtId="14" fontId="0" fillId="0" borderId="0" xfId="0" applyNumberFormat="1"/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96"/>
  <sheetViews>
    <sheetView tabSelected="1" workbookViewId="0">
      <selection activeCell="A5" sqref="A5"/>
    </sheetView>
  </sheetViews>
  <sheetFormatPr defaultRowHeight="15" x14ac:dyDescent="0.25"/>
  <cols>
    <col min="1" max="1" width="9.7109375" customWidth="1"/>
    <col min="2" max="2" width="27.7109375" customWidth="1"/>
    <col min="3" max="3" width="25.7109375" customWidth="1"/>
    <col min="4" max="8" width="5.7109375" style="5" customWidth="1"/>
  </cols>
  <sheetData>
    <row r="1" spans="1:8" ht="23.25" x14ac:dyDescent="0.35">
      <c r="A1" s="14" t="s">
        <v>54</v>
      </c>
      <c r="B1" s="14"/>
      <c r="C1" s="14"/>
      <c r="D1" s="14"/>
      <c r="E1" s="14"/>
      <c r="F1" s="14"/>
      <c r="G1" s="14"/>
      <c r="H1" s="14"/>
    </row>
    <row r="2" spans="1:8" ht="18.75" x14ac:dyDescent="0.3">
      <c r="A2" s="12" t="s">
        <v>96</v>
      </c>
      <c r="B2" s="13"/>
      <c r="C2" s="13"/>
      <c r="D2" s="13"/>
      <c r="E2" s="13"/>
      <c r="F2" s="13"/>
      <c r="G2" s="13"/>
      <c r="H2" s="13"/>
    </row>
    <row r="4" spans="1:8" ht="75" x14ac:dyDescent="0.25">
      <c r="A4" t="s">
        <v>0</v>
      </c>
      <c r="B4" t="s">
        <v>1</v>
      </c>
      <c r="C4" t="s">
        <v>6</v>
      </c>
      <c r="D4" s="2" t="s">
        <v>2</v>
      </c>
      <c r="E4" s="3" t="s">
        <v>3</v>
      </c>
      <c r="F4" s="2" t="s">
        <v>4</v>
      </c>
      <c r="G4" s="3" t="s">
        <v>3</v>
      </c>
      <c r="H4" s="4" t="s">
        <v>5</v>
      </c>
    </row>
    <row r="5" spans="1:8" x14ac:dyDescent="0.25">
      <c r="E5" s="6"/>
      <c r="G5" s="6"/>
      <c r="H5" s="7"/>
    </row>
    <row r="6" spans="1:8" x14ac:dyDescent="0.25">
      <c r="A6" s="8" t="s">
        <v>11</v>
      </c>
      <c r="B6" t="s">
        <v>101</v>
      </c>
      <c r="C6" t="s">
        <v>131</v>
      </c>
      <c r="D6" s="5">
        <v>1</v>
      </c>
      <c r="E6" s="6">
        <v>0</v>
      </c>
      <c r="F6" s="5">
        <v>0</v>
      </c>
      <c r="G6" s="6">
        <v>0</v>
      </c>
      <c r="H6" s="7">
        <f t="shared" ref="H6:H66" si="0">E6+G6</f>
        <v>0</v>
      </c>
    </row>
    <row r="7" spans="1:8" x14ac:dyDescent="0.25">
      <c r="A7" s="8" t="s">
        <v>10</v>
      </c>
      <c r="B7" t="s">
        <v>77</v>
      </c>
      <c r="C7" t="s">
        <v>55</v>
      </c>
      <c r="D7" s="5">
        <v>1</v>
      </c>
      <c r="E7" s="6">
        <v>10</v>
      </c>
      <c r="F7" s="5">
        <v>4</v>
      </c>
      <c r="G7" s="6">
        <v>8</v>
      </c>
      <c r="H7" s="7">
        <f t="shared" si="0"/>
        <v>18</v>
      </c>
    </row>
    <row r="8" spans="1:8" x14ac:dyDescent="0.25">
      <c r="A8" s="8"/>
      <c r="B8" t="s">
        <v>132</v>
      </c>
      <c r="C8" t="s">
        <v>55</v>
      </c>
      <c r="D8" s="5">
        <v>2</v>
      </c>
      <c r="E8" s="6">
        <v>8</v>
      </c>
      <c r="F8" s="5">
        <v>3</v>
      </c>
      <c r="G8" s="6">
        <v>6</v>
      </c>
      <c r="H8" s="7">
        <f t="shared" si="0"/>
        <v>14</v>
      </c>
    </row>
    <row r="9" spans="1:8" x14ac:dyDescent="0.25">
      <c r="A9" s="8"/>
      <c r="B9" t="s">
        <v>102</v>
      </c>
      <c r="C9" t="s">
        <v>55</v>
      </c>
      <c r="D9" s="5">
        <v>3</v>
      </c>
      <c r="E9" s="6">
        <v>6</v>
      </c>
      <c r="F9" s="5">
        <v>2</v>
      </c>
      <c r="G9" s="6">
        <v>4</v>
      </c>
      <c r="H9" s="7">
        <f t="shared" si="0"/>
        <v>10</v>
      </c>
    </row>
    <row r="10" spans="1:8" x14ac:dyDescent="0.25">
      <c r="A10" s="8"/>
      <c r="B10" t="s">
        <v>117</v>
      </c>
      <c r="C10" t="s">
        <v>59</v>
      </c>
      <c r="D10" s="5">
        <v>4</v>
      </c>
      <c r="E10" s="6">
        <v>5</v>
      </c>
      <c r="F10" s="5">
        <v>1</v>
      </c>
      <c r="G10" s="6">
        <v>2</v>
      </c>
      <c r="H10" s="7">
        <f t="shared" si="0"/>
        <v>7</v>
      </c>
    </row>
    <row r="11" spans="1:8" x14ac:dyDescent="0.25">
      <c r="A11" s="8"/>
      <c r="B11" t="s">
        <v>133</v>
      </c>
      <c r="C11" t="s">
        <v>8</v>
      </c>
      <c r="D11" s="5">
        <v>5</v>
      </c>
      <c r="E11" s="6">
        <v>0</v>
      </c>
      <c r="F11" s="5">
        <v>0</v>
      </c>
      <c r="G11" s="6">
        <v>0</v>
      </c>
      <c r="H11" s="7">
        <f t="shared" si="0"/>
        <v>0</v>
      </c>
    </row>
    <row r="12" spans="1:8" x14ac:dyDescent="0.25">
      <c r="A12" s="8" t="s">
        <v>65</v>
      </c>
      <c r="B12" t="s">
        <v>78</v>
      </c>
      <c r="C12" t="s">
        <v>8</v>
      </c>
      <c r="D12" s="5">
        <v>1</v>
      </c>
      <c r="E12" s="6">
        <v>10</v>
      </c>
      <c r="F12" s="5">
        <v>5</v>
      </c>
      <c r="G12" s="6">
        <v>10</v>
      </c>
      <c r="H12" s="7">
        <f t="shared" si="0"/>
        <v>20</v>
      </c>
    </row>
    <row r="13" spans="1:8" x14ac:dyDescent="0.25">
      <c r="A13" s="8"/>
      <c r="B13" t="s">
        <v>81</v>
      </c>
      <c r="C13" t="s">
        <v>7</v>
      </c>
      <c r="D13" s="5">
        <v>2</v>
      </c>
      <c r="E13" s="6">
        <v>8</v>
      </c>
      <c r="F13" s="5">
        <v>4</v>
      </c>
      <c r="G13" s="6">
        <v>8</v>
      </c>
      <c r="H13" s="7">
        <f t="shared" si="0"/>
        <v>16</v>
      </c>
    </row>
    <row r="14" spans="1:8" x14ac:dyDescent="0.25">
      <c r="A14" s="8"/>
      <c r="B14" t="s">
        <v>104</v>
      </c>
      <c r="C14" t="s">
        <v>55</v>
      </c>
      <c r="D14" s="5">
        <v>3</v>
      </c>
      <c r="E14" s="6">
        <v>6</v>
      </c>
      <c r="F14" s="5">
        <v>3</v>
      </c>
      <c r="G14" s="6">
        <v>6</v>
      </c>
      <c r="H14" s="7">
        <f t="shared" si="0"/>
        <v>12</v>
      </c>
    </row>
    <row r="15" spans="1:8" x14ac:dyDescent="0.25">
      <c r="A15" s="8"/>
      <c r="B15" t="s">
        <v>118</v>
      </c>
      <c r="C15" t="s">
        <v>9</v>
      </c>
      <c r="D15" s="5">
        <v>4</v>
      </c>
      <c r="E15" s="6">
        <v>5</v>
      </c>
      <c r="F15" s="5">
        <v>2</v>
      </c>
      <c r="G15" s="6">
        <v>4</v>
      </c>
      <c r="H15" s="7">
        <f t="shared" si="0"/>
        <v>9</v>
      </c>
    </row>
    <row r="16" spans="1:8" x14ac:dyDescent="0.25">
      <c r="A16" s="8"/>
      <c r="B16" t="s">
        <v>97</v>
      </c>
      <c r="C16" t="s">
        <v>7</v>
      </c>
      <c r="D16" s="5">
        <v>5</v>
      </c>
      <c r="E16" s="6">
        <v>4</v>
      </c>
      <c r="F16" s="5">
        <v>1</v>
      </c>
      <c r="G16" s="6">
        <v>2</v>
      </c>
      <c r="H16" s="7">
        <f t="shared" si="0"/>
        <v>6</v>
      </c>
    </row>
    <row r="17" spans="1:8" x14ac:dyDescent="0.25">
      <c r="A17" s="8"/>
      <c r="B17" t="s">
        <v>103</v>
      </c>
      <c r="C17" t="s">
        <v>131</v>
      </c>
      <c r="D17" s="5">
        <v>6</v>
      </c>
      <c r="E17" s="6">
        <v>0</v>
      </c>
      <c r="F17" s="5">
        <v>0</v>
      </c>
      <c r="G17" s="6">
        <v>0</v>
      </c>
      <c r="H17" s="7">
        <f t="shared" si="0"/>
        <v>0</v>
      </c>
    </row>
    <row r="18" spans="1:8" x14ac:dyDescent="0.25">
      <c r="A18" s="8" t="s">
        <v>56</v>
      </c>
      <c r="B18" t="s">
        <v>134</v>
      </c>
      <c r="C18" t="s">
        <v>76</v>
      </c>
      <c r="D18" s="5">
        <v>1</v>
      </c>
      <c r="E18" s="6">
        <v>10</v>
      </c>
      <c r="F18" s="5">
        <v>3</v>
      </c>
      <c r="G18" s="6">
        <v>6</v>
      </c>
      <c r="H18" s="7">
        <f t="shared" si="0"/>
        <v>16</v>
      </c>
    </row>
    <row r="19" spans="1:8" x14ac:dyDescent="0.25">
      <c r="A19" s="8"/>
      <c r="B19" t="s">
        <v>80</v>
      </c>
      <c r="C19" t="s">
        <v>8</v>
      </c>
      <c r="D19" s="5">
        <v>2</v>
      </c>
      <c r="E19" s="6">
        <v>8</v>
      </c>
      <c r="F19" s="5">
        <v>1</v>
      </c>
      <c r="G19" s="6">
        <v>2</v>
      </c>
      <c r="H19" s="7">
        <f t="shared" si="0"/>
        <v>10</v>
      </c>
    </row>
    <row r="20" spans="1:8" x14ac:dyDescent="0.25">
      <c r="A20" s="8"/>
      <c r="B20" t="s">
        <v>135</v>
      </c>
      <c r="C20" t="s">
        <v>59</v>
      </c>
      <c r="D20" s="5">
        <v>3</v>
      </c>
      <c r="E20" s="6">
        <v>6</v>
      </c>
      <c r="F20" s="5">
        <v>2</v>
      </c>
      <c r="G20" s="6">
        <v>4</v>
      </c>
      <c r="H20" s="7">
        <f t="shared" si="0"/>
        <v>10</v>
      </c>
    </row>
    <row r="21" spans="1:8" x14ac:dyDescent="0.25">
      <c r="A21" s="8"/>
      <c r="B21" t="s">
        <v>115</v>
      </c>
      <c r="C21" t="s">
        <v>14</v>
      </c>
      <c r="D21" s="5">
        <v>3</v>
      </c>
      <c r="E21" s="6">
        <v>6</v>
      </c>
      <c r="F21" s="5">
        <v>1</v>
      </c>
      <c r="G21" s="6">
        <v>2</v>
      </c>
      <c r="H21" s="7">
        <f t="shared" si="0"/>
        <v>8</v>
      </c>
    </row>
    <row r="22" spans="1:8" x14ac:dyDescent="0.25">
      <c r="A22" s="8"/>
      <c r="B22" t="s">
        <v>105</v>
      </c>
      <c r="C22" t="s">
        <v>7</v>
      </c>
      <c r="D22" s="5">
        <v>5</v>
      </c>
      <c r="E22" s="6">
        <v>4</v>
      </c>
      <c r="F22" s="5">
        <v>1</v>
      </c>
      <c r="G22" s="6">
        <v>2</v>
      </c>
      <c r="H22" s="7">
        <f t="shared" si="0"/>
        <v>6</v>
      </c>
    </row>
    <row r="23" spans="1:8" x14ac:dyDescent="0.25">
      <c r="A23" s="8"/>
      <c r="B23" t="s">
        <v>98</v>
      </c>
      <c r="C23" t="s">
        <v>13</v>
      </c>
      <c r="D23" s="5">
        <v>5</v>
      </c>
      <c r="E23" s="6">
        <v>4</v>
      </c>
      <c r="F23" s="5">
        <v>1</v>
      </c>
      <c r="G23" s="6">
        <v>2</v>
      </c>
      <c r="H23" s="7">
        <f t="shared" si="0"/>
        <v>6</v>
      </c>
    </row>
    <row r="24" spans="1:8" x14ac:dyDescent="0.25">
      <c r="A24" s="8"/>
      <c r="B24" t="s">
        <v>79</v>
      </c>
      <c r="C24" t="s">
        <v>8</v>
      </c>
      <c r="D24" s="5">
        <v>7</v>
      </c>
      <c r="E24" s="6">
        <v>0</v>
      </c>
      <c r="F24" s="5">
        <v>0</v>
      </c>
      <c r="G24" s="6">
        <v>0</v>
      </c>
      <c r="H24" s="7">
        <f t="shared" si="0"/>
        <v>0</v>
      </c>
    </row>
    <row r="25" spans="1:8" x14ac:dyDescent="0.25">
      <c r="A25" s="9" t="s">
        <v>57</v>
      </c>
      <c r="B25" t="s">
        <v>82</v>
      </c>
      <c r="C25" t="s">
        <v>9</v>
      </c>
      <c r="D25" s="5">
        <v>1</v>
      </c>
      <c r="E25" s="6">
        <v>10</v>
      </c>
      <c r="F25" s="5">
        <v>3</v>
      </c>
      <c r="G25" s="6">
        <v>6</v>
      </c>
      <c r="H25" s="7">
        <f t="shared" si="0"/>
        <v>16</v>
      </c>
    </row>
    <row r="26" spans="1:8" x14ac:dyDescent="0.25">
      <c r="A26" s="9"/>
      <c r="B26" t="s">
        <v>123</v>
      </c>
      <c r="C26" t="s">
        <v>9</v>
      </c>
      <c r="D26" s="5">
        <v>2</v>
      </c>
      <c r="E26" s="6">
        <v>8</v>
      </c>
      <c r="F26" s="5">
        <v>2</v>
      </c>
      <c r="G26" s="6">
        <v>4</v>
      </c>
      <c r="H26" s="7">
        <f t="shared" si="0"/>
        <v>12</v>
      </c>
    </row>
    <row r="27" spans="1:8" x14ac:dyDescent="0.25">
      <c r="A27" s="8"/>
      <c r="B27" t="s">
        <v>106</v>
      </c>
      <c r="C27" t="s">
        <v>7</v>
      </c>
      <c r="D27" s="5">
        <v>3</v>
      </c>
      <c r="E27" s="6">
        <v>6</v>
      </c>
      <c r="F27" s="5">
        <v>1</v>
      </c>
      <c r="G27" s="6">
        <v>2</v>
      </c>
      <c r="H27" s="7">
        <f t="shared" si="0"/>
        <v>8</v>
      </c>
    </row>
    <row r="28" spans="1:8" x14ac:dyDescent="0.25">
      <c r="A28" s="8"/>
      <c r="B28" t="s">
        <v>107</v>
      </c>
      <c r="C28" t="s">
        <v>14</v>
      </c>
      <c r="D28" s="5">
        <v>3</v>
      </c>
      <c r="E28" s="6">
        <v>6</v>
      </c>
      <c r="F28" s="5">
        <v>1</v>
      </c>
      <c r="G28" s="6">
        <v>2</v>
      </c>
      <c r="H28" s="7">
        <f t="shared" si="0"/>
        <v>8</v>
      </c>
    </row>
    <row r="29" spans="1:8" x14ac:dyDescent="0.25">
      <c r="A29" s="8"/>
      <c r="B29" t="s">
        <v>84</v>
      </c>
      <c r="C29" t="s">
        <v>76</v>
      </c>
      <c r="D29" s="5">
        <v>5</v>
      </c>
      <c r="E29" s="6">
        <v>4</v>
      </c>
      <c r="F29" s="5">
        <v>1</v>
      </c>
      <c r="G29" s="6">
        <v>2</v>
      </c>
      <c r="H29" s="7">
        <f t="shared" si="0"/>
        <v>6</v>
      </c>
    </row>
    <row r="30" spans="1:8" x14ac:dyDescent="0.25">
      <c r="A30" s="8"/>
      <c r="B30" t="s">
        <v>116</v>
      </c>
      <c r="C30" t="s">
        <v>7</v>
      </c>
      <c r="D30" s="5">
        <v>5</v>
      </c>
      <c r="E30" s="6">
        <v>4</v>
      </c>
      <c r="F30" s="5">
        <v>1</v>
      </c>
      <c r="G30" s="6">
        <v>2</v>
      </c>
      <c r="H30" s="7">
        <f t="shared" si="0"/>
        <v>6</v>
      </c>
    </row>
    <row r="31" spans="1:8" x14ac:dyDescent="0.25">
      <c r="A31" s="8"/>
      <c r="B31" t="s">
        <v>119</v>
      </c>
      <c r="C31" t="s">
        <v>88</v>
      </c>
      <c r="D31" s="5">
        <v>7</v>
      </c>
      <c r="E31" s="6">
        <v>0</v>
      </c>
      <c r="F31" s="5">
        <v>0</v>
      </c>
      <c r="G31" s="6">
        <v>0</v>
      </c>
      <c r="H31" s="7">
        <f t="shared" si="0"/>
        <v>0</v>
      </c>
    </row>
    <row r="32" spans="1:8" x14ac:dyDescent="0.25">
      <c r="A32" s="8" t="s">
        <v>61</v>
      </c>
      <c r="B32" t="s">
        <v>122</v>
      </c>
      <c r="C32" t="s">
        <v>9</v>
      </c>
      <c r="D32" s="5">
        <v>1</v>
      </c>
      <c r="E32" s="6">
        <v>10</v>
      </c>
      <c r="F32" s="5">
        <v>3</v>
      </c>
      <c r="G32" s="6">
        <v>6</v>
      </c>
      <c r="H32" s="7">
        <f t="shared" si="0"/>
        <v>16</v>
      </c>
    </row>
    <row r="33" spans="1:8" x14ac:dyDescent="0.25">
      <c r="A33" s="8"/>
      <c r="B33" t="s">
        <v>120</v>
      </c>
      <c r="C33" t="s">
        <v>70</v>
      </c>
      <c r="D33" s="5">
        <v>2</v>
      </c>
      <c r="E33" s="6">
        <v>8</v>
      </c>
      <c r="F33" s="5">
        <v>1</v>
      </c>
      <c r="G33" s="6">
        <v>2</v>
      </c>
      <c r="H33" s="7">
        <f t="shared" si="0"/>
        <v>10</v>
      </c>
    </row>
    <row r="34" spans="1:8" x14ac:dyDescent="0.25">
      <c r="A34" s="8"/>
      <c r="B34" t="s">
        <v>136</v>
      </c>
      <c r="C34" t="s">
        <v>13</v>
      </c>
      <c r="D34" s="5">
        <v>3</v>
      </c>
      <c r="E34" s="6">
        <v>6</v>
      </c>
      <c r="F34" s="5">
        <v>1</v>
      </c>
      <c r="G34" s="6">
        <v>2</v>
      </c>
      <c r="H34" s="7">
        <f t="shared" si="0"/>
        <v>8</v>
      </c>
    </row>
    <row r="35" spans="1:8" x14ac:dyDescent="0.25">
      <c r="A35" s="8"/>
      <c r="B35" t="s">
        <v>137</v>
      </c>
      <c r="C35" t="s">
        <v>8</v>
      </c>
      <c r="D35" s="5">
        <v>4</v>
      </c>
      <c r="E35" s="6">
        <v>0</v>
      </c>
      <c r="F35" s="5">
        <v>0</v>
      </c>
      <c r="G35" s="6">
        <v>0</v>
      </c>
      <c r="H35" s="7">
        <f t="shared" si="0"/>
        <v>0</v>
      </c>
    </row>
    <row r="36" spans="1:8" x14ac:dyDescent="0.25">
      <c r="A36" s="8" t="s">
        <v>62</v>
      </c>
      <c r="B36" t="s">
        <v>83</v>
      </c>
      <c r="C36" t="s">
        <v>14</v>
      </c>
      <c r="D36" s="5">
        <v>1</v>
      </c>
      <c r="E36" s="6">
        <v>10</v>
      </c>
      <c r="F36" s="5">
        <v>4</v>
      </c>
      <c r="G36" s="6">
        <v>8</v>
      </c>
      <c r="H36" s="7">
        <f t="shared" si="0"/>
        <v>18</v>
      </c>
    </row>
    <row r="37" spans="1:8" x14ac:dyDescent="0.25">
      <c r="A37" s="8"/>
      <c r="B37" t="s">
        <v>109</v>
      </c>
      <c r="C37" t="s">
        <v>55</v>
      </c>
      <c r="D37" s="5">
        <v>2</v>
      </c>
      <c r="E37" s="6">
        <v>8</v>
      </c>
      <c r="F37" s="5">
        <v>4</v>
      </c>
      <c r="G37" s="6">
        <v>8</v>
      </c>
      <c r="H37" s="7">
        <f t="shared" si="0"/>
        <v>16</v>
      </c>
    </row>
    <row r="38" spans="1:8" x14ac:dyDescent="0.25">
      <c r="A38" s="8"/>
      <c r="B38" t="s">
        <v>138</v>
      </c>
      <c r="C38" t="s">
        <v>13</v>
      </c>
      <c r="D38" s="5">
        <v>3</v>
      </c>
      <c r="E38" s="6">
        <v>6</v>
      </c>
      <c r="F38" s="5">
        <v>4</v>
      </c>
      <c r="G38" s="6">
        <v>8</v>
      </c>
      <c r="H38" s="7">
        <f t="shared" si="0"/>
        <v>14</v>
      </c>
    </row>
    <row r="39" spans="1:8" x14ac:dyDescent="0.25">
      <c r="A39" s="8"/>
      <c r="B39" t="s">
        <v>121</v>
      </c>
      <c r="C39" t="s">
        <v>70</v>
      </c>
      <c r="D39" s="5">
        <v>4</v>
      </c>
      <c r="E39" s="6">
        <v>5</v>
      </c>
      <c r="F39" s="5">
        <v>2</v>
      </c>
      <c r="G39" s="6">
        <v>4</v>
      </c>
      <c r="H39" s="7">
        <f t="shared" si="0"/>
        <v>9</v>
      </c>
    </row>
    <row r="40" spans="1:8" x14ac:dyDescent="0.25">
      <c r="A40" s="8"/>
      <c r="B40" t="s">
        <v>108</v>
      </c>
      <c r="C40" t="s">
        <v>14</v>
      </c>
      <c r="D40" s="5">
        <v>5</v>
      </c>
      <c r="E40" s="6">
        <v>4</v>
      </c>
      <c r="F40" s="5">
        <v>1</v>
      </c>
      <c r="G40" s="6">
        <v>2</v>
      </c>
      <c r="H40" s="7">
        <f t="shared" si="0"/>
        <v>6</v>
      </c>
    </row>
    <row r="41" spans="1:8" x14ac:dyDescent="0.25">
      <c r="A41" s="8"/>
      <c r="B41" t="s">
        <v>139</v>
      </c>
      <c r="C41" t="s">
        <v>100</v>
      </c>
      <c r="D41" s="5">
        <v>6</v>
      </c>
      <c r="E41" s="6">
        <v>0</v>
      </c>
      <c r="F41" s="5">
        <v>0</v>
      </c>
      <c r="G41" s="6">
        <v>0</v>
      </c>
      <c r="H41" s="7">
        <f t="shared" si="0"/>
        <v>0</v>
      </c>
    </row>
    <row r="42" spans="1:8" x14ac:dyDescent="0.25">
      <c r="A42" s="8" t="s">
        <v>66</v>
      </c>
      <c r="B42" t="s">
        <v>85</v>
      </c>
      <c r="C42" t="s">
        <v>13</v>
      </c>
      <c r="D42" s="5">
        <v>1</v>
      </c>
      <c r="E42" s="6">
        <v>10</v>
      </c>
      <c r="F42" s="5">
        <v>5</v>
      </c>
      <c r="G42" s="6">
        <v>10</v>
      </c>
      <c r="H42" s="7">
        <f t="shared" si="0"/>
        <v>20</v>
      </c>
    </row>
    <row r="43" spans="1:8" x14ac:dyDescent="0.25">
      <c r="A43" s="8"/>
      <c r="B43" t="s">
        <v>140</v>
      </c>
      <c r="C43" t="s">
        <v>100</v>
      </c>
      <c r="D43" s="5">
        <v>2</v>
      </c>
      <c r="E43" s="6">
        <v>8</v>
      </c>
      <c r="F43" s="5">
        <v>4</v>
      </c>
      <c r="G43" s="6">
        <v>8</v>
      </c>
      <c r="H43" s="7">
        <f t="shared" si="0"/>
        <v>16</v>
      </c>
    </row>
    <row r="44" spans="1:8" x14ac:dyDescent="0.25">
      <c r="A44" s="8"/>
      <c r="B44" t="s">
        <v>94</v>
      </c>
      <c r="C44" t="s">
        <v>88</v>
      </c>
      <c r="D44" s="5">
        <v>3</v>
      </c>
      <c r="E44" s="6">
        <v>6</v>
      </c>
      <c r="F44" s="5">
        <v>2</v>
      </c>
      <c r="G44" s="6">
        <v>4</v>
      </c>
      <c r="H44" s="7">
        <f t="shared" si="0"/>
        <v>10</v>
      </c>
    </row>
    <row r="45" spans="1:8" x14ac:dyDescent="0.25">
      <c r="A45" s="8"/>
      <c r="B45" t="s">
        <v>141</v>
      </c>
      <c r="C45" t="s">
        <v>13</v>
      </c>
      <c r="D45" s="5">
        <v>4</v>
      </c>
      <c r="E45" s="6">
        <v>5</v>
      </c>
      <c r="F45" s="5">
        <v>2</v>
      </c>
      <c r="G45" s="6">
        <v>4</v>
      </c>
      <c r="H45" s="7">
        <f t="shared" si="0"/>
        <v>9</v>
      </c>
    </row>
    <row r="46" spans="1:8" x14ac:dyDescent="0.25">
      <c r="A46" s="8"/>
      <c r="B46" t="s">
        <v>142</v>
      </c>
      <c r="C46" t="s">
        <v>70</v>
      </c>
      <c r="D46" s="5">
        <v>5</v>
      </c>
      <c r="E46" s="6">
        <v>4</v>
      </c>
      <c r="F46" s="5">
        <v>2</v>
      </c>
      <c r="G46" s="6">
        <v>4</v>
      </c>
      <c r="H46" s="7">
        <f t="shared" si="0"/>
        <v>8</v>
      </c>
    </row>
    <row r="47" spans="1:8" x14ac:dyDescent="0.25">
      <c r="A47" s="8"/>
      <c r="B47" t="s">
        <v>143</v>
      </c>
      <c r="C47" t="s">
        <v>8</v>
      </c>
      <c r="D47" s="5">
        <v>6</v>
      </c>
      <c r="E47" s="6">
        <v>0</v>
      </c>
      <c r="F47" s="5">
        <v>0</v>
      </c>
      <c r="G47" s="6">
        <v>0</v>
      </c>
      <c r="H47" s="7">
        <f t="shared" si="0"/>
        <v>0</v>
      </c>
    </row>
    <row r="48" spans="1:8" x14ac:dyDescent="0.25">
      <c r="A48" s="9" t="s">
        <v>99</v>
      </c>
      <c r="B48" t="s">
        <v>89</v>
      </c>
      <c r="C48" t="s">
        <v>71</v>
      </c>
      <c r="D48" s="5">
        <v>1</v>
      </c>
      <c r="E48" s="6">
        <v>10</v>
      </c>
      <c r="F48" s="5">
        <v>2</v>
      </c>
      <c r="G48" s="6">
        <v>4</v>
      </c>
      <c r="H48" s="7">
        <f t="shared" si="0"/>
        <v>14</v>
      </c>
    </row>
    <row r="49" spans="1:8" x14ac:dyDescent="0.25">
      <c r="A49" s="9"/>
      <c r="B49" t="s">
        <v>124</v>
      </c>
      <c r="C49" t="s">
        <v>70</v>
      </c>
      <c r="D49" s="5">
        <v>2</v>
      </c>
      <c r="E49" s="6">
        <v>8</v>
      </c>
      <c r="F49" s="5">
        <v>1</v>
      </c>
      <c r="G49" s="6">
        <v>2</v>
      </c>
      <c r="H49" s="7">
        <f t="shared" si="0"/>
        <v>10</v>
      </c>
    </row>
    <row r="50" spans="1:8" x14ac:dyDescent="0.25">
      <c r="A50" s="9" t="s">
        <v>73</v>
      </c>
      <c r="B50" t="s">
        <v>144</v>
      </c>
      <c r="C50" t="s">
        <v>7</v>
      </c>
      <c r="D50" s="5">
        <v>1</v>
      </c>
      <c r="E50" s="6">
        <v>0</v>
      </c>
      <c r="F50" s="5">
        <v>0</v>
      </c>
      <c r="G50" s="6">
        <v>0</v>
      </c>
      <c r="H50" s="7">
        <f t="shared" si="0"/>
        <v>0</v>
      </c>
    </row>
    <row r="51" spans="1:8" x14ac:dyDescent="0.25">
      <c r="A51" s="9" t="s">
        <v>74</v>
      </c>
      <c r="B51" t="s">
        <v>125</v>
      </c>
      <c r="C51" t="s">
        <v>14</v>
      </c>
      <c r="D51" s="5">
        <v>1</v>
      </c>
      <c r="E51" s="6">
        <v>0</v>
      </c>
      <c r="F51" s="5">
        <v>0</v>
      </c>
      <c r="G51" s="6">
        <v>0</v>
      </c>
      <c r="H51" s="7">
        <f t="shared" si="0"/>
        <v>0</v>
      </c>
    </row>
    <row r="52" spans="1:8" x14ac:dyDescent="0.25">
      <c r="A52" s="9" t="s">
        <v>67</v>
      </c>
      <c r="B52" t="s">
        <v>112</v>
      </c>
      <c r="C52" t="s">
        <v>55</v>
      </c>
      <c r="D52" s="5">
        <v>1</v>
      </c>
      <c r="E52" s="6">
        <v>0</v>
      </c>
      <c r="F52" s="5">
        <v>0</v>
      </c>
      <c r="G52" s="6">
        <v>0</v>
      </c>
      <c r="H52" s="7">
        <f t="shared" si="0"/>
        <v>0</v>
      </c>
    </row>
    <row r="53" spans="1:8" x14ac:dyDescent="0.25">
      <c r="A53" s="8" t="s">
        <v>68</v>
      </c>
      <c r="B53" t="s">
        <v>126</v>
      </c>
      <c r="C53" t="s">
        <v>59</v>
      </c>
      <c r="D53" s="5">
        <v>1</v>
      </c>
      <c r="E53" s="6">
        <v>10</v>
      </c>
      <c r="F53" s="5">
        <v>2</v>
      </c>
      <c r="G53" s="6">
        <v>4</v>
      </c>
      <c r="H53" s="7">
        <f t="shared" si="0"/>
        <v>14</v>
      </c>
    </row>
    <row r="54" spans="1:8" x14ac:dyDescent="0.25">
      <c r="A54" s="8"/>
      <c r="B54" t="s">
        <v>110</v>
      </c>
      <c r="C54" t="s">
        <v>71</v>
      </c>
      <c r="D54" s="5">
        <v>2</v>
      </c>
      <c r="E54" s="6">
        <v>0</v>
      </c>
      <c r="F54" s="5">
        <v>0</v>
      </c>
      <c r="G54" s="6">
        <v>0</v>
      </c>
      <c r="H54" s="7">
        <f t="shared" si="0"/>
        <v>0</v>
      </c>
    </row>
    <row r="55" spans="1:8" x14ac:dyDescent="0.25">
      <c r="A55" s="8" t="s">
        <v>58</v>
      </c>
      <c r="B55" t="s">
        <v>145</v>
      </c>
      <c r="C55" t="s">
        <v>9</v>
      </c>
      <c r="D55" s="5">
        <v>1</v>
      </c>
      <c r="E55" s="6">
        <v>10</v>
      </c>
      <c r="F55" s="5">
        <v>3</v>
      </c>
      <c r="G55" s="6">
        <v>6</v>
      </c>
      <c r="H55" s="7">
        <f t="shared" si="0"/>
        <v>16</v>
      </c>
    </row>
    <row r="56" spans="1:8" x14ac:dyDescent="0.25">
      <c r="A56" s="8"/>
      <c r="B56" t="s">
        <v>146</v>
      </c>
      <c r="C56" t="s">
        <v>131</v>
      </c>
      <c r="D56" s="5">
        <v>2</v>
      </c>
      <c r="E56" s="6">
        <v>8</v>
      </c>
      <c r="F56" s="5">
        <v>2</v>
      </c>
      <c r="G56" s="6">
        <v>4</v>
      </c>
      <c r="H56" s="7">
        <f t="shared" si="0"/>
        <v>12</v>
      </c>
    </row>
    <row r="57" spans="1:8" x14ac:dyDescent="0.25">
      <c r="A57" s="8"/>
      <c r="B57" t="s">
        <v>111</v>
      </c>
      <c r="C57" t="s">
        <v>71</v>
      </c>
      <c r="D57" s="5">
        <v>3</v>
      </c>
      <c r="E57" s="6">
        <v>6</v>
      </c>
      <c r="F57" s="5">
        <v>1</v>
      </c>
      <c r="G57" s="6">
        <v>2</v>
      </c>
      <c r="H57" s="7">
        <f t="shared" si="0"/>
        <v>8</v>
      </c>
    </row>
    <row r="58" spans="1:8" x14ac:dyDescent="0.25">
      <c r="A58" s="8"/>
      <c r="B58" t="s">
        <v>147</v>
      </c>
      <c r="C58" t="s">
        <v>8</v>
      </c>
      <c r="D58" s="5">
        <v>4</v>
      </c>
      <c r="E58" s="6">
        <v>0</v>
      </c>
      <c r="F58" s="5">
        <v>0</v>
      </c>
      <c r="G58" s="6">
        <v>0</v>
      </c>
      <c r="H58" s="7">
        <f t="shared" si="0"/>
        <v>0</v>
      </c>
    </row>
    <row r="59" spans="1:8" x14ac:dyDescent="0.25">
      <c r="A59" s="8" t="s">
        <v>63</v>
      </c>
      <c r="B59" t="s">
        <v>86</v>
      </c>
      <c r="C59" t="s">
        <v>14</v>
      </c>
      <c r="D59" s="5">
        <v>1</v>
      </c>
      <c r="E59" s="5">
        <v>10</v>
      </c>
      <c r="F59" s="5">
        <v>2</v>
      </c>
      <c r="G59" s="5">
        <v>4</v>
      </c>
      <c r="H59" s="7">
        <f t="shared" si="0"/>
        <v>14</v>
      </c>
    </row>
    <row r="60" spans="1:8" x14ac:dyDescent="0.25">
      <c r="A60" s="8"/>
      <c r="B60" t="s">
        <v>127</v>
      </c>
      <c r="C60" t="s">
        <v>59</v>
      </c>
      <c r="D60" s="5">
        <v>2</v>
      </c>
      <c r="E60" s="5">
        <v>8</v>
      </c>
      <c r="F60" s="5">
        <v>1</v>
      </c>
      <c r="G60" s="5">
        <v>2</v>
      </c>
      <c r="H60" s="7">
        <f t="shared" si="0"/>
        <v>10</v>
      </c>
    </row>
    <row r="61" spans="1:8" x14ac:dyDescent="0.25">
      <c r="A61" s="8"/>
      <c r="B61" t="s">
        <v>128</v>
      </c>
      <c r="C61" t="s">
        <v>55</v>
      </c>
      <c r="D61" s="5">
        <v>3</v>
      </c>
      <c r="E61" s="5">
        <v>0</v>
      </c>
      <c r="F61" s="5">
        <v>0</v>
      </c>
      <c r="G61" s="5">
        <v>0</v>
      </c>
      <c r="H61" s="7">
        <f t="shared" si="0"/>
        <v>0</v>
      </c>
    </row>
    <row r="62" spans="1:8" x14ac:dyDescent="0.25">
      <c r="A62" s="8" t="s">
        <v>72</v>
      </c>
      <c r="B62" t="s">
        <v>87</v>
      </c>
      <c r="C62" t="s">
        <v>131</v>
      </c>
      <c r="D62" s="5">
        <v>1</v>
      </c>
      <c r="E62" s="5">
        <v>10</v>
      </c>
      <c r="F62" s="5">
        <v>2</v>
      </c>
      <c r="G62" s="5">
        <v>4</v>
      </c>
      <c r="H62" s="7">
        <f t="shared" si="0"/>
        <v>14</v>
      </c>
    </row>
    <row r="63" spans="1:8" x14ac:dyDescent="0.25">
      <c r="A63" s="8"/>
      <c r="B63" t="s">
        <v>129</v>
      </c>
      <c r="C63" t="s">
        <v>9</v>
      </c>
      <c r="D63" s="5">
        <v>2</v>
      </c>
      <c r="E63" s="5">
        <v>8</v>
      </c>
      <c r="F63" s="5">
        <v>1</v>
      </c>
      <c r="G63" s="5">
        <v>2</v>
      </c>
      <c r="H63" s="7">
        <f t="shared" si="0"/>
        <v>10</v>
      </c>
    </row>
    <row r="64" spans="1:8" x14ac:dyDescent="0.25">
      <c r="A64" s="8"/>
      <c r="B64" t="s">
        <v>90</v>
      </c>
      <c r="C64" t="s">
        <v>71</v>
      </c>
      <c r="D64" s="5">
        <v>3</v>
      </c>
      <c r="E64" s="5">
        <v>0</v>
      </c>
      <c r="F64" s="5">
        <v>0</v>
      </c>
      <c r="G64" s="5">
        <v>0</v>
      </c>
      <c r="H64" s="7">
        <f t="shared" si="0"/>
        <v>0</v>
      </c>
    </row>
    <row r="65" spans="1:8" x14ac:dyDescent="0.25">
      <c r="A65" s="8" t="s">
        <v>69</v>
      </c>
      <c r="B65" t="s">
        <v>113</v>
      </c>
      <c r="C65" t="s">
        <v>88</v>
      </c>
      <c r="D65" s="5">
        <v>1</v>
      </c>
      <c r="E65" s="5">
        <v>0</v>
      </c>
      <c r="F65" s="5">
        <v>0</v>
      </c>
      <c r="G65" s="5">
        <v>0</v>
      </c>
      <c r="H65" s="7">
        <f t="shared" si="0"/>
        <v>0</v>
      </c>
    </row>
    <row r="66" spans="1:8" x14ac:dyDescent="0.25">
      <c r="A66" s="8" t="s">
        <v>75</v>
      </c>
      <c r="B66" t="s">
        <v>114</v>
      </c>
      <c r="C66" t="s">
        <v>55</v>
      </c>
      <c r="D66" s="5">
        <v>1</v>
      </c>
      <c r="E66" s="5">
        <v>0</v>
      </c>
      <c r="F66" s="5">
        <v>0</v>
      </c>
      <c r="G66" s="5">
        <v>0</v>
      </c>
      <c r="H66" s="7">
        <f t="shared" si="0"/>
        <v>0</v>
      </c>
    </row>
    <row r="67" spans="1:8" x14ac:dyDescent="0.25">
      <c r="A67" s="9"/>
      <c r="H67" s="7"/>
    </row>
    <row r="68" spans="1:8" x14ac:dyDescent="0.25">
      <c r="A68" s="9"/>
      <c r="H68" s="7"/>
    </row>
    <row r="69" spans="1:8" x14ac:dyDescent="0.25">
      <c r="A69" s="9"/>
      <c r="H69" s="7"/>
    </row>
    <row r="70" spans="1:8" x14ac:dyDescent="0.25">
      <c r="A70" s="9"/>
      <c r="H70" s="7"/>
    </row>
    <row r="71" spans="1:8" x14ac:dyDescent="0.25">
      <c r="A71" s="9"/>
      <c r="H71" s="7"/>
    </row>
    <row r="72" spans="1:8" x14ac:dyDescent="0.25">
      <c r="A72" s="9"/>
      <c r="H72" s="7"/>
    </row>
    <row r="73" spans="1:8" x14ac:dyDescent="0.25">
      <c r="A73" s="9"/>
      <c r="H73" s="7"/>
    </row>
    <row r="74" spans="1:8" x14ac:dyDescent="0.25">
      <c r="A74" s="9"/>
      <c r="H74" s="7"/>
    </row>
    <row r="75" spans="1:8" x14ac:dyDescent="0.25">
      <c r="A75" s="9"/>
      <c r="H75" s="7"/>
    </row>
    <row r="76" spans="1:8" x14ac:dyDescent="0.25">
      <c r="A76" s="9"/>
      <c r="H76" s="7"/>
    </row>
    <row r="77" spans="1:8" x14ac:dyDescent="0.25">
      <c r="A77" s="9"/>
      <c r="H77" s="7"/>
    </row>
    <row r="78" spans="1:8" x14ac:dyDescent="0.25">
      <c r="A78" s="9"/>
      <c r="H78" s="7"/>
    </row>
    <row r="79" spans="1:8" x14ac:dyDescent="0.25">
      <c r="A79" s="9"/>
      <c r="H79" s="7"/>
    </row>
    <row r="80" spans="1:8" x14ac:dyDescent="0.25">
      <c r="A80" s="9"/>
      <c r="H80" s="7"/>
    </row>
    <row r="81" spans="1:8" x14ac:dyDescent="0.25">
      <c r="A81" s="9"/>
      <c r="H81" s="7"/>
    </row>
    <row r="82" spans="1:8" x14ac:dyDescent="0.25">
      <c r="A82" s="9"/>
      <c r="H82" s="7"/>
    </row>
    <row r="83" spans="1:8" x14ac:dyDescent="0.25">
      <c r="A83" s="9"/>
      <c r="H83" s="7"/>
    </row>
    <row r="84" spans="1:8" x14ac:dyDescent="0.25">
      <c r="A84" s="9"/>
      <c r="H84" s="7"/>
    </row>
    <row r="85" spans="1:8" x14ac:dyDescent="0.25">
      <c r="A85" s="9"/>
      <c r="H85" s="7"/>
    </row>
    <row r="86" spans="1:8" x14ac:dyDescent="0.25">
      <c r="A86" s="9"/>
      <c r="H86" s="7"/>
    </row>
    <row r="87" spans="1:8" x14ac:dyDescent="0.25">
      <c r="A87" s="9"/>
      <c r="H87" s="7"/>
    </row>
    <row r="88" spans="1:8" x14ac:dyDescent="0.25">
      <c r="A88" s="9"/>
      <c r="H88" s="7"/>
    </row>
    <row r="89" spans="1:8" x14ac:dyDescent="0.25">
      <c r="A89" s="9"/>
      <c r="H89" s="7"/>
    </row>
    <row r="90" spans="1:8" x14ac:dyDescent="0.25">
      <c r="A90" s="9"/>
      <c r="H90" s="7"/>
    </row>
    <row r="91" spans="1:8" x14ac:dyDescent="0.25">
      <c r="A91" s="9"/>
      <c r="H91" s="7"/>
    </row>
    <row r="92" spans="1:8" x14ac:dyDescent="0.25">
      <c r="A92" s="9"/>
      <c r="H92" s="7"/>
    </row>
    <row r="93" spans="1:8" x14ac:dyDescent="0.25">
      <c r="A93" s="9"/>
    </row>
    <row r="94" spans="1:8" x14ac:dyDescent="0.25">
      <c r="A94" s="1"/>
    </row>
    <row r="95" spans="1:8" x14ac:dyDescent="0.25">
      <c r="A95" s="1"/>
    </row>
    <row r="96" spans="1:8" x14ac:dyDescent="0.25">
      <c r="A96" s="1"/>
    </row>
  </sheetData>
  <mergeCells count="2">
    <mergeCell ref="A1:H1"/>
    <mergeCell ref="A2:H2"/>
  </mergeCells>
  <phoneticPr fontId="7" type="noConversion"/>
  <pageMargins left="0.59055118110236227" right="0" top="0.78740157480314965" bottom="0" header="0.31496062992125984" footer="0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6"/>
  <sheetViews>
    <sheetView workbookViewId="0">
      <selection activeCell="A25" sqref="A25"/>
    </sheetView>
  </sheetViews>
  <sheetFormatPr defaultRowHeight="15" x14ac:dyDescent="0.25"/>
  <cols>
    <col min="1" max="1" width="37.140625" customWidth="1"/>
    <col min="2" max="2" width="7.7109375" customWidth="1"/>
    <col min="5" max="5" width="7.7109375" customWidth="1"/>
  </cols>
  <sheetData>
    <row r="1" spans="1:7" ht="18.75" x14ac:dyDescent="0.3">
      <c r="A1" s="15" t="s">
        <v>53</v>
      </c>
      <c r="B1" s="15"/>
      <c r="C1" s="15"/>
      <c r="D1" s="15"/>
      <c r="E1" s="15"/>
      <c r="F1" s="15"/>
      <c r="G1" s="15"/>
    </row>
    <row r="3" spans="1:7" x14ac:dyDescent="0.25">
      <c r="A3" t="s">
        <v>15</v>
      </c>
      <c r="C3" s="8" t="s">
        <v>95</v>
      </c>
    </row>
    <row r="4" spans="1:7" x14ac:dyDescent="0.25">
      <c r="A4" t="s">
        <v>18</v>
      </c>
      <c r="C4" s="10">
        <v>45361</v>
      </c>
    </row>
    <row r="5" spans="1:7" x14ac:dyDescent="0.25">
      <c r="A5" t="s">
        <v>16</v>
      </c>
      <c r="C5" t="s">
        <v>19</v>
      </c>
    </row>
    <row r="6" spans="1:7" x14ac:dyDescent="0.25">
      <c r="A6" t="s">
        <v>17</v>
      </c>
      <c r="C6" t="s">
        <v>12</v>
      </c>
    </row>
    <row r="8" spans="1:7" x14ac:dyDescent="0.25">
      <c r="A8" t="s">
        <v>20</v>
      </c>
      <c r="C8" s="8" t="s">
        <v>49</v>
      </c>
      <c r="D8" s="8"/>
      <c r="E8" s="8"/>
      <c r="F8" s="8" t="s">
        <v>50</v>
      </c>
    </row>
    <row r="9" spans="1:7" x14ac:dyDescent="0.25">
      <c r="A9" t="s">
        <v>21</v>
      </c>
      <c r="C9" s="8">
        <v>46</v>
      </c>
      <c r="D9" s="8"/>
      <c r="E9" s="8"/>
      <c r="F9" s="8">
        <v>15</v>
      </c>
    </row>
    <row r="10" spans="1:7" x14ac:dyDescent="0.25">
      <c r="A10" t="s">
        <v>22</v>
      </c>
      <c r="C10" s="8">
        <v>46</v>
      </c>
      <c r="D10" s="8"/>
      <c r="E10" s="8"/>
      <c r="F10" s="8">
        <v>15</v>
      </c>
    </row>
    <row r="11" spans="1:7" x14ac:dyDescent="0.25">
      <c r="A11" t="s">
        <v>23</v>
      </c>
      <c r="C11" s="5" t="s">
        <v>24</v>
      </c>
      <c r="D11" s="5" t="s">
        <v>25</v>
      </c>
      <c r="F11" s="5" t="s">
        <v>24</v>
      </c>
      <c r="G11" s="5" t="s">
        <v>25</v>
      </c>
    </row>
    <row r="12" spans="1:7" x14ac:dyDescent="0.25">
      <c r="A12" s="1" t="s">
        <v>60</v>
      </c>
      <c r="B12" s="1" t="s">
        <v>26</v>
      </c>
      <c r="C12" s="11" t="s">
        <v>45</v>
      </c>
      <c r="D12" s="11" t="s">
        <v>45</v>
      </c>
      <c r="E12" s="1" t="s">
        <v>64</v>
      </c>
      <c r="F12" s="11" t="s">
        <v>45</v>
      </c>
      <c r="G12" s="11" t="s">
        <v>45</v>
      </c>
    </row>
    <row r="13" spans="1:7" x14ac:dyDescent="0.25">
      <c r="A13" s="1"/>
      <c r="B13" s="1" t="s">
        <v>27</v>
      </c>
      <c r="C13" s="11" t="s">
        <v>41</v>
      </c>
      <c r="D13" s="11" t="s">
        <v>41</v>
      </c>
      <c r="E13" s="1" t="s">
        <v>34</v>
      </c>
      <c r="F13" s="11" t="s">
        <v>44</v>
      </c>
      <c r="G13" s="11" t="s">
        <v>44</v>
      </c>
    </row>
    <row r="14" spans="1:7" x14ac:dyDescent="0.25">
      <c r="A14" s="1"/>
      <c r="B14" s="1" t="s">
        <v>28</v>
      </c>
      <c r="C14" s="11" t="s">
        <v>47</v>
      </c>
      <c r="D14" s="11" t="s">
        <v>47</v>
      </c>
      <c r="E14" s="1" t="s">
        <v>35</v>
      </c>
      <c r="F14" s="11" t="s">
        <v>46</v>
      </c>
      <c r="G14" s="11" t="s">
        <v>46</v>
      </c>
    </row>
    <row r="15" spans="1:7" x14ac:dyDescent="0.25">
      <c r="A15" s="1"/>
      <c r="B15" s="1" t="s">
        <v>29</v>
      </c>
      <c r="C15" s="11" t="s">
        <v>42</v>
      </c>
      <c r="D15" s="11" t="s">
        <v>42</v>
      </c>
      <c r="E15" s="1" t="s">
        <v>36</v>
      </c>
      <c r="F15" s="11" t="s">
        <v>43</v>
      </c>
      <c r="G15" s="11" t="s">
        <v>43</v>
      </c>
    </row>
    <row r="16" spans="1:7" x14ac:dyDescent="0.25">
      <c r="A16" s="1"/>
      <c r="B16" s="1" t="s">
        <v>30</v>
      </c>
      <c r="C16" s="11" t="s">
        <v>42</v>
      </c>
      <c r="D16" s="11" t="s">
        <v>42</v>
      </c>
      <c r="E16" s="1" t="s">
        <v>37</v>
      </c>
      <c r="F16" s="11" t="s">
        <v>43</v>
      </c>
      <c r="G16" s="11" t="s">
        <v>43</v>
      </c>
    </row>
    <row r="17" spans="1:7" x14ac:dyDescent="0.25">
      <c r="A17" s="1"/>
      <c r="B17" s="1" t="s">
        <v>31</v>
      </c>
      <c r="C17" s="11" t="s">
        <v>46</v>
      </c>
      <c r="D17" s="11" t="s">
        <v>46</v>
      </c>
      <c r="E17" s="1" t="s">
        <v>38</v>
      </c>
      <c r="F17" s="11" t="s">
        <v>40</v>
      </c>
      <c r="G17" s="11" t="s">
        <v>40</v>
      </c>
    </row>
    <row r="18" spans="1:7" x14ac:dyDescent="0.25">
      <c r="A18" s="1"/>
      <c r="B18" s="1" t="s">
        <v>32</v>
      </c>
      <c r="C18" s="11" t="s">
        <v>47</v>
      </c>
      <c r="D18" s="11" t="s">
        <v>47</v>
      </c>
      <c r="E18" s="1" t="s">
        <v>39</v>
      </c>
      <c r="F18" s="11" t="s">
        <v>45</v>
      </c>
      <c r="G18" s="11" t="s">
        <v>45</v>
      </c>
    </row>
    <row r="19" spans="1:7" x14ac:dyDescent="0.25">
      <c r="A19" s="1"/>
      <c r="B19" s="1" t="s">
        <v>33</v>
      </c>
      <c r="C19" s="11" t="s">
        <v>47</v>
      </c>
      <c r="D19" s="11" t="s">
        <v>47</v>
      </c>
      <c r="E19" s="1" t="s">
        <v>91</v>
      </c>
      <c r="F19" s="11" t="s">
        <v>45</v>
      </c>
      <c r="G19" s="11" t="s">
        <v>45</v>
      </c>
    </row>
    <row r="20" spans="1:7" x14ac:dyDescent="0.25">
      <c r="A20" s="1"/>
      <c r="B20" s="1" t="s">
        <v>51</v>
      </c>
      <c r="C20" s="11" t="s">
        <v>44</v>
      </c>
      <c r="D20" s="11" t="s">
        <v>44</v>
      </c>
      <c r="E20" s="1" t="s">
        <v>92</v>
      </c>
      <c r="F20" s="11" t="s">
        <v>40</v>
      </c>
      <c r="G20" s="11" t="s">
        <v>40</v>
      </c>
    </row>
    <row r="21" spans="1:7" x14ac:dyDescent="0.25">
      <c r="A21" s="1"/>
      <c r="B21" s="1" t="s">
        <v>52</v>
      </c>
      <c r="C21" s="11" t="s">
        <v>45</v>
      </c>
      <c r="D21" s="11" t="s">
        <v>45</v>
      </c>
      <c r="E21" s="1" t="s">
        <v>93</v>
      </c>
      <c r="F21" s="11" t="s">
        <v>40</v>
      </c>
      <c r="G21" s="11" t="s">
        <v>40</v>
      </c>
    </row>
    <row r="22" spans="1:7" x14ac:dyDescent="0.25">
      <c r="A22" s="1"/>
      <c r="B22" s="1" t="s">
        <v>74</v>
      </c>
      <c r="C22" s="11" t="s">
        <v>45</v>
      </c>
      <c r="D22" s="11" t="s">
        <v>45</v>
      </c>
      <c r="E22" s="1"/>
      <c r="F22" s="11"/>
      <c r="G22" s="11"/>
    </row>
    <row r="23" spans="1:7" x14ac:dyDescent="0.25">
      <c r="A23" s="1"/>
      <c r="B23" s="1"/>
      <c r="C23" s="11"/>
      <c r="D23" s="11"/>
      <c r="E23" s="1"/>
      <c r="F23" s="1"/>
      <c r="G23" s="1"/>
    </row>
    <row r="24" spans="1:7" x14ac:dyDescent="0.25">
      <c r="A24" s="1" t="s">
        <v>48</v>
      </c>
      <c r="B24" s="1"/>
      <c r="C24" s="1"/>
      <c r="D24" s="9" t="s">
        <v>130</v>
      </c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1"/>
      <c r="D26" s="1"/>
      <c r="E26" s="1"/>
      <c r="F26" s="1"/>
      <c r="G26" s="1"/>
    </row>
  </sheetData>
  <mergeCells count="1">
    <mergeCell ref="A1:G1"/>
  </mergeCells>
  <pageMargins left="0.59055118110236227" right="0" top="0.78740157480314965" bottom="0" header="0.31496062992125984" footer="0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24 0310-Litoměřice-Výsledky</vt:lpstr>
      <vt:lpstr>24 0310-Litoměřice-Souhrn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Jiří Dašek</cp:lastModifiedBy>
  <cp:lastPrinted>2023-09-27T06:59:30Z</cp:lastPrinted>
  <dcterms:created xsi:type="dcterms:W3CDTF">2017-01-31T19:40:02Z</dcterms:created>
  <dcterms:modified xsi:type="dcterms:W3CDTF">2024-03-13T19:06:21Z</dcterms:modified>
</cp:coreProperties>
</file>