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18 Ranking list-Redukovaný" sheetId="9" r:id="rId1"/>
    <sheet name="18 1010-LT-MO-TP-TP-RL" sheetId="6" r:id="rId2"/>
    <sheet name="18 1006-Teplice-ČP-Výsledky" sheetId="12" r:id="rId3"/>
    <sheet name="18 1006-Teplice-ČP-Souhrn" sheetId="11" r:id="rId4"/>
    <sheet name="18 0602-Teplice-Výsledky" sheetId="8" r:id="rId5"/>
    <sheet name="18 0602-Teplice-Souhrn" sheetId="7" r:id="rId6"/>
    <sheet name="18 0505-Most-Výsledky" sheetId="5" r:id="rId7"/>
    <sheet name="18 0505-Most-Souhrn" sheetId="4" r:id="rId8"/>
    <sheet name="18 0127-Litoměřice-Výsledky" sheetId="1" r:id="rId9"/>
    <sheet name="18 0127-Litoměřice-Souhrn" sheetId="3" r:id="rId10"/>
  </sheets>
  <calcPr calcId="145621"/>
</workbook>
</file>

<file path=xl/calcChain.xml><?xml version="1.0" encoding="utf-8"?>
<calcChain xmlns="http://schemas.openxmlformats.org/spreadsheetml/2006/main">
  <c r="H57" i="9" l="1"/>
  <c r="H73" i="9" l="1"/>
  <c r="H34" i="9"/>
  <c r="H111" i="9" l="1"/>
  <c r="H91" i="9"/>
  <c r="H77" i="9"/>
  <c r="H83" i="9"/>
  <c r="H71" i="9"/>
  <c r="H69" i="9"/>
  <c r="H61" i="9"/>
  <c r="H58" i="9"/>
  <c r="H50" i="9"/>
  <c r="H45" i="9"/>
  <c r="H37" i="9"/>
  <c r="H35" i="9"/>
  <c r="H33" i="9"/>
  <c r="H19" i="9"/>
  <c r="H16" i="9"/>
  <c r="H124" i="9" l="1"/>
  <c r="H123" i="9"/>
  <c r="H122" i="9"/>
  <c r="H121" i="9"/>
  <c r="H120" i="9"/>
  <c r="H119" i="9"/>
  <c r="H118" i="9"/>
  <c r="H117" i="9"/>
  <c r="H116" i="9"/>
  <c r="H115" i="9"/>
  <c r="H114" i="9"/>
  <c r="H113" i="9"/>
  <c r="H112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0" i="9"/>
  <c r="H89" i="9"/>
  <c r="H88" i="9"/>
  <c r="H87" i="9"/>
  <c r="H86" i="9"/>
  <c r="H85" i="9"/>
  <c r="H84" i="9"/>
  <c r="H82" i="9"/>
  <c r="H81" i="9"/>
  <c r="H80" i="9"/>
  <c r="H79" i="9"/>
  <c r="H78" i="9"/>
  <c r="H76" i="9"/>
  <c r="H75" i="9"/>
  <c r="H74" i="9"/>
  <c r="H72" i="9"/>
  <c r="H70" i="9"/>
  <c r="H68" i="9"/>
  <c r="H67" i="9"/>
  <c r="H66" i="9"/>
  <c r="H65" i="9"/>
  <c r="H64" i="9"/>
  <c r="H63" i="9"/>
  <c r="H62" i="9"/>
  <c r="H60" i="9"/>
  <c r="H59" i="9"/>
  <c r="H56" i="9"/>
  <c r="H55" i="9"/>
  <c r="H54" i="9"/>
  <c r="H53" i="9"/>
  <c r="H52" i="9"/>
  <c r="H51" i="9"/>
  <c r="H49" i="9"/>
  <c r="H48" i="9"/>
  <c r="H47" i="9"/>
  <c r="H46" i="9"/>
  <c r="H44" i="9"/>
  <c r="H43" i="9"/>
  <c r="H42" i="9"/>
  <c r="H41" i="9"/>
  <c r="H40" i="9"/>
  <c r="H39" i="9"/>
  <c r="H38" i="9"/>
  <c r="H36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8" i="9"/>
  <c r="H17" i="9"/>
  <c r="H15" i="9"/>
  <c r="H14" i="9"/>
  <c r="H13" i="9"/>
  <c r="H12" i="9"/>
  <c r="H11" i="9"/>
  <c r="H10" i="9"/>
  <c r="H9" i="9"/>
  <c r="H8" i="9"/>
  <c r="H7" i="9"/>
  <c r="H6" i="9"/>
  <c r="H73" i="6"/>
  <c r="H68" i="6"/>
  <c r="H24" i="6"/>
  <c r="H20" i="6"/>
  <c r="H11" i="6"/>
  <c r="H157" i="6"/>
  <c r="H154" i="6"/>
  <c r="H150" i="6"/>
  <c r="H149" i="6"/>
  <c r="H146" i="6"/>
  <c r="H137" i="6"/>
  <c r="H138" i="6"/>
  <c r="H134" i="6"/>
  <c r="H124" i="6"/>
  <c r="H120" i="6"/>
  <c r="H121" i="6"/>
  <c r="H109" i="6"/>
  <c r="H102" i="6"/>
  <c r="H103" i="6"/>
  <c r="H104" i="6"/>
  <c r="H105" i="6"/>
  <c r="H95" i="6"/>
  <c r="H96" i="6"/>
  <c r="H93" i="6"/>
  <c r="H91" i="6"/>
  <c r="H87" i="6"/>
  <c r="H82" i="6"/>
  <c r="H65" i="6"/>
  <c r="H66" i="6"/>
  <c r="H50" i="6"/>
  <c r="H51" i="6"/>
  <c r="H33" i="6"/>
  <c r="H18" i="6"/>
  <c r="H156" i="6" l="1"/>
  <c r="H152" i="6"/>
  <c r="H148" i="6"/>
  <c r="H147" i="6"/>
  <c r="H131" i="6"/>
  <c r="H117" i="6"/>
  <c r="H85" i="6"/>
  <c r="H80" i="6"/>
  <c r="H81" i="6"/>
  <c r="H71" i="6"/>
  <c r="H64" i="6"/>
  <c r="H55" i="6"/>
  <c r="H40" i="6"/>
  <c r="H48" i="6"/>
  <c r="H49" i="6"/>
  <c r="H22" i="6"/>
  <c r="H21" i="6"/>
  <c r="H151" i="6" l="1"/>
  <c r="H143" i="6"/>
  <c r="H141" i="6"/>
  <c r="H133" i="6"/>
  <c r="H135" i="6"/>
  <c r="H136" i="6"/>
  <c r="H126" i="6"/>
  <c r="H125" i="6"/>
  <c r="H122" i="6"/>
  <c r="H118" i="6"/>
  <c r="H119" i="6"/>
  <c r="H113" i="6"/>
  <c r="H114" i="6"/>
  <c r="H111" i="6"/>
  <c r="H98" i="6"/>
  <c r="H99" i="6"/>
  <c r="H100" i="6"/>
  <c r="H101" i="6"/>
  <c r="H83" i="6"/>
  <c r="H84" i="6"/>
  <c r="H86" i="6"/>
  <c r="H88" i="6"/>
  <c r="H89" i="6"/>
  <c r="H90" i="6"/>
  <c r="H75" i="6"/>
  <c r="H76" i="6"/>
  <c r="H77" i="6"/>
  <c r="H78" i="6"/>
  <c r="H79" i="6"/>
  <c r="H72" i="6"/>
  <c r="H70" i="6"/>
  <c r="H67" i="6"/>
  <c r="H19" i="6" l="1"/>
  <c r="H23" i="6"/>
  <c r="H53" i="6"/>
  <c r="H63" i="6"/>
  <c r="H57" i="6"/>
  <c r="H52" i="6"/>
  <c r="H47" i="6"/>
  <c r="H43" i="6"/>
  <c r="H44" i="6"/>
  <c r="H45" i="6"/>
  <c r="H46" i="6"/>
  <c r="H41" i="6"/>
  <c r="H42" i="6"/>
  <c r="H39" i="6"/>
  <c r="H38" i="6"/>
  <c r="H37" i="6"/>
  <c r="H36" i="6"/>
  <c r="H35" i="6"/>
  <c r="H30" i="6"/>
  <c r="H31" i="6"/>
  <c r="H26" i="6"/>
  <c r="H81" i="5" l="1"/>
  <c r="H80" i="5"/>
  <c r="H79" i="5"/>
  <c r="H77" i="5"/>
  <c r="H75" i="5"/>
  <c r="H74" i="5"/>
  <c r="H72" i="5"/>
  <c r="H68" i="5"/>
  <c r="H67" i="5"/>
  <c r="H66" i="5"/>
  <c r="H65" i="5"/>
  <c r="H64" i="5"/>
  <c r="H63" i="5"/>
  <c r="H57" i="5"/>
  <c r="H50" i="5"/>
  <c r="H49" i="5"/>
  <c r="H48" i="5"/>
  <c r="H47" i="5"/>
  <c r="H46" i="5"/>
  <c r="H45" i="5"/>
  <c r="H44" i="5"/>
  <c r="H43" i="5"/>
  <c r="H29" i="5"/>
  <c r="H30" i="5"/>
  <c r="H31" i="5"/>
  <c r="H28" i="5"/>
  <c r="H23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4" i="5"/>
  <c r="H25" i="5"/>
  <c r="H26" i="5"/>
  <c r="H27" i="5"/>
  <c r="H32" i="5"/>
  <c r="H33" i="5"/>
  <c r="H34" i="5"/>
  <c r="H35" i="5"/>
  <c r="H36" i="5"/>
  <c r="H37" i="5"/>
  <c r="H38" i="5"/>
  <c r="H39" i="5"/>
  <c r="H40" i="5"/>
  <c r="H41" i="5"/>
  <c r="H42" i="5"/>
  <c r="H51" i="5"/>
  <c r="H52" i="5"/>
  <c r="H53" i="5"/>
  <c r="H54" i="5"/>
  <c r="H55" i="5"/>
  <c r="H56" i="5"/>
  <c r="H58" i="5"/>
  <c r="H59" i="5"/>
  <c r="H60" i="5"/>
  <c r="H61" i="5"/>
  <c r="H62" i="5"/>
  <c r="H69" i="5"/>
  <c r="H70" i="5"/>
  <c r="H71" i="5"/>
  <c r="H73" i="5"/>
  <c r="H76" i="5"/>
  <c r="H78" i="5"/>
  <c r="H82" i="5"/>
  <c r="H6" i="5"/>
  <c r="H9" i="6" l="1"/>
  <c r="H10" i="6"/>
  <c r="H28" i="6" l="1"/>
  <c r="H115" i="6"/>
  <c r="H110" i="6"/>
  <c r="H74" i="6"/>
  <c r="H62" i="6"/>
  <c r="H34" i="6"/>
  <c r="H29" i="6"/>
  <c r="H16" i="6"/>
  <c r="H14" i="6"/>
  <c r="H142" i="6"/>
  <c r="H132" i="6"/>
  <c r="H128" i="6"/>
  <c r="H129" i="6"/>
  <c r="H56" i="6"/>
  <c r="H58" i="6"/>
  <c r="H59" i="6"/>
  <c r="H140" i="6" l="1"/>
  <c r="H139" i="6"/>
  <c r="H112" i="6"/>
  <c r="H69" i="6"/>
  <c r="H54" i="6"/>
  <c r="H12" i="6"/>
  <c r="H25" i="6"/>
  <c r="H8" i="6"/>
  <c r="H13" i="6" l="1"/>
  <c r="H123" i="6"/>
  <c r="H127" i="6"/>
  <c r="H15" i="6"/>
  <c r="H17" i="6"/>
  <c r="H27" i="6"/>
  <c r="H32" i="6"/>
  <c r="H60" i="6"/>
  <c r="H61" i="6"/>
  <c r="H92" i="6"/>
  <c r="H94" i="6"/>
  <c r="H97" i="6"/>
  <c r="H106" i="6"/>
  <c r="H107" i="6"/>
  <c r="H108" i="6"/>
  <c r="H116" i="6"/>
  <c r="H130" i="6"/>
  <c r="H144" i="6"/>
  <c r="H145" i="6"/>
  <c r="H153" i="6"/>
  <c r="H155" i="6"/>
  <c r="H7" i="6"/>
  <c r="H6" i="6"/>
</calcChain>
</file>

<file path=xl/sharedStrings.xml><?xml version="1.0" encoding="utf-8"?>
<sst xmlns="http://schemas.openxmlformats.org/spreadsheetml/2006/main" count="1617" uniqueCount="278">
  <si>
    <t>Hmotnost</t>
  </si>
  <si>
    <t>Přijmení  Jmeno</t>
  </si>
  <si>
    <t>Umístění</t>
  </si>
  <si>
    <t>Body</t>
  </si>
  <si>
    <t>Vyhraná utkání</t>
  </si>
  <si>
    <t>Celkem Body</t>
  </si>
  <si>
    <t>Klub</t>
  </si>
  <si>
    <t>TJ VTŽ Chomutov</t>
  </si>
  <si>
    <t>Judo Ústí nad Labem</t>
  </si>
  <si>
    <t>Judo Teplice</t>
  </si>
  <si>
    <t>Haslinger  Marek</t>
  </si>
  <si>
    <t>PRO SPORT Teplice</t>
  </si>
  <si>
    <t>Poprovský  Petr</t>
  </si>
  <si>
    <t>34  kg</t>
  </si>
  <si>
    <t>30  kg</t>
  </si>
  <si>
    <t>Prokeš  Václav</t>
  </si>
  <si>
    <t>Bednář  Karel</t>
  </si>
  <si>
    <t>Judo SKP Most</t>
  </si>
  <si>
    <t>Sport JUDO Litoměřice</t>
  </si>
  <si>
    <t>Štrombach  Jan</t>
  </si>
  <si>
    <t>Judo Proboštov</t>
  </si>
  <si>
    <t>Polách  Jakub</t>
  </si>
  <si>
    <t>Judo Kadaň</t>
  </si>
  <si>
    <t>38  kg</t>
  </si>
  <si>
    <t>Macho  Jaroslav</t>
  </si>
  <si>
    <t>DDM Děčín</t>
  </si>
  <si>
    <t>Štilip  Ondřej</t>
  </si>
  <si>
    <t>Fišer  Štěpán</t>
  </si>
  <si>
    <t>Bednář  Jakub</t>
  </si>
  <si>
    <t>Judo Stadion Teplice</t>
  </si>
  <si>
    <t>Komínek  Jakub</t>
  </si>
  <si>
    <t>Vlach  Radek</t>
  </si>
  <si>
    <t>42  kg</t>
  </si>
  <si>
    <t>Herba  Čeněk</t>
  </si>
  <si>
    <t>Malý  David</t>
  </si>
  <si>
    <t>J.V. Judo Rumburk</t>
  </si>
  <si>
    <t>46  kg</t>
  </si>
  <si>
    <t>Čermák  Vít</t>
  </si>
  <si>
    <t>Brouček  Karel</t>
  </si>
  <si>
    <t>50  kg</t>
  </si>
  <si>
    <t>Kopřiva  Jan</t>
  </si>
  <si>
    <t>JC Litokan Litoměřice</t>
  </si>
  <si>
    <t>Fišer  Tomáš</t>
  </si>
  <si>
    <t>Štemberka  Vojtěch</t>
  </si>
  <si>
    <t>55  kg</t>
  </si>
  <si>
    <t>60  kg</t>
  </si>
  <si>
    <t>Slezák  Tomáš</t>
  </si>
  <si>
    <t>+60  kg</t>
  </si>
  <si>
    <t>28  kg</t>
  </si>
  <si>
    <t>Hanusová  Klára</t>
  </si>
  <si>
    <t>32  kg</t>
  </si>
  <si>
    <t>Matzkeová  Barbora</t>
  </si>
  <si>
    <t>Kubicová  Daniela</t>
  </si>
  <si>
    <t>36  kg</t>
  </si>
  <si>
    <t>Zoubková  Tereza</t>
  </si>
  <si>
    <t>40  kg</t>
  </si>
  <si>
    <t>Klazarová  Lucie</t>
  </si>
  <si>
    <t>44  kg</t>
  </si>
  <si>
    <t>Rybová  Rozálie</t>
  </si>
  <si>
    <t>48  kg</t>
  </si>
  <si>
    <t>Hojdarová  Štěpánka</t>
  </si>
  <si>
    <t>+57  kg</t>
  </si>
  <si>
    <t>Litoměřice  28.01.2017</t>
  </si>
  <si>
    <t>Chomutov  11.06.2017</t>
  </si>
  <si>
    <t>Teplice  14.10.2017</t>
  </si>
  <si>
    <t>Bodovaná soutěž mladšího žactva</t>
  </si>
  <si>
    <t>Soutěž:</t>
  </si>
  <si>
    <t>Místo:</t>
  </si>
  <si>
    <t>Pořadatel:</t>
  </si>
  <si>
    <t>Datum:</t>
  </si>
  <si>
    <t>Litoměřice</t>
  </si>
  <si>
    <t>Kategorie:</t>
  </si>
  <si>
    <t>Mladší žáci</t>
  </si>
  <si>
    <t>Mladší žákyně</t>
  </si>
  <si>
    <t>Počty závodníků:</t>
  </si>
  <si>
    <t>Počty závodníků z ÚK:</t>
  </si>
  <si>
    <t>Počty závodníků v hmotnostech:</t>
  </si>
  <si>
    <t>Celkem:</t>
  </si>
  <si>
    <t>ÚK</t>
  </si>
  <si>
    <t>-27  kg</t>
  </si>
  <si>
    <t>-30  kg</t>
  </si>
  <si>
    <t>-34  kg</t>
  </si>
  <si>
    <t>-38  kg</t>
  </si>
  <si>
    <t>-42  kg</t>
  </si>
  <si>
    <t>-46  kg</t>
  </si>
  <si>
    <t>-50  kg</t>
  </si>
  <si>
    <t>-55  kg</t>
  </si>
  <si>
    <t>-60  kg</t>
  </si>
  <si>
    <t>-28  kg</t>
  </si>
  <si>
    <t>-32  kg</t>
  </si>
  <si>
    <t>-36  kg</t>
  </si>
  <si>
    <t>-40  kg</t>
  </si>
  <si>
    <t>-44  kg</t>
  </si>
  <si>
    <t>-48  kg</t>
  </si>
  <si>
    <t>-52  kg</t>
  </si>
  <si>
    <t>-57  kg</t>
  </si>
  <si>
    <t>0</t>
  </si>
  <si>
    <t>5</t>
  </si>
  <si>
    <t>11</t>
  </si>
  <si>
    <t>13</t>
  </si>
  <si>
    <t>9</t>
  </si>
  <si>
    <t>7</t>
  </si>
  <si>
    <t>3</t>
  </si>
  <si>
    <t>2</t>
  </si>
  <si>
    <t>1</t>
  </si>
  <si>
    <t>8</t>
  </si>
  <si>
    <t>4</t>
  </si>
  <si>
    <t>6</t>
  </si>
  <si>
    <t>Kluby:</t>
  </si>
  <si>
    <t>VC Litoměřic</t>
  </si>
  <si>
    <t>Starší žáci</t>
  </si>
  <si>
    <t>Starší žákyně</t>
  </si>
  <si>
    <t>Kluby  -  celkem z obou soutěží:</t>
  </si>
  <si>
    <t>- 34  kg</t>
  </si>
  <si>
    <t>-66  kg</t>
  </si>
  <si>
    <t>-73  kg</t>
  </si>
  <si>
    <t>+73  kg</t>
  </si>
  <si>
    <t>-63  kg</t>
  </si>
  <si>
    <t>+63  kg</t>
  </si>
  <si>
    <t>Závodníci  -  celkem z obou soutěží:</t>
  </si>
  <si>
    <t>SHRNUTÍ  SOUTĚŽE</t>
  </si>
  <si>
    <t>RANKING  LIST</t>
  </si>
  <si>
    <t>Mladší  žáci  a  žákyně</t>
  </si>
  <si>
    <t>VÝSLEDKY  -  UMÍSTĚNÍ</t>
  </si>
  <si>
    <t>Mladší žáci  a  žákyně</t>
  </si>
  <si>
    <t>27  kg</t>
  </si>
  <si>
    <t>Pešička  Vojtěch</t>
  </si>
  <si>
    <t>Jirkovský  Tomáš</t>
  </si>
  <si>
    <t>Pavlíček  Přemysl</t>
  </si>
  <si>
    <t>Sport Judo Litoměřice</t>
  </si>
  <si>
    <t>Janík  Vojtěch</t>
  </si>
  <si>
    <t>Valjent  Ondřej</t>
  </si>
  <si>
    <t>Ševcovic  Adam</t>
  </si>
  <si>
    <t>Szromková  Klára</t>
  </si>
  <si>
    <t>10</t>
  </si>
  <si>
    <t>12</t>
  </si>
  <si>
    <t>ÚK:</t>
  </si>
  <si>
    <t>Zajíc  Štěpán</t>
  </si>
  <si>
    <t>Kuric  Vojtěch</t>
  </si>
  <si>
    <t>Vyboch  Martin</t>
  </si>
  <si>
    <t>52  kg</t>
  </si>
  <si>
    <t>Litoměřice  23.09.2017</t>
  </si>
  <si>
    <t>34 kg</t>
  </si>
  <si>
    <t>42 kg</t>
  </si>
  <si>
    <t>46 kg</t>
  </si>
  <si>
    <t>36 kg</t>
  </si>
  <si>
    <t>40 kg</t>
  </si>
  <si>
    <t>52 kg</t>
  </si>
  <si>
    <t>Fišer Štěpán</t>
  </si>
  <si>
    <t>Teplice</t>
  </si>
  <si>
    <t>27 kg</t>
  </si>
  <si>
    <t>Rúža  Šimon</t>
  </si>
  <si>
    <t>Beneš  Erik</t>
  </si>
  <si>
    <t>15.ZŠ Most</t>
  </si>
  <si>
    <t>Kotyza  Ondřej</t>
  </si>
  <si>
    <t>Galia  Jan</t>
  </si>
  <si>
    <t>Šoba  Jakub</t>
  </si>
  <si>
    <t>Gežo  Jindřich</t>
  </si>
  <si>
    <t>Brož  Vojtěch</t>
  </si>
  <si>
    <t>Vyhlídka Ústí nad Labem</t>
  </si>
  <si>
    <t>Šírek  Pavel</t>
  </si>
  <si>
    <t>Dědič  Tomáš</t>
  </si>
  <si>
    <t>Kuhn  Daniel</t>
  </si>
  <si>
    <t>Doubek  Matouš</t>
  </si>
  <si>
    <t>Šesták  František</t>
  </si>
  <si>
    <t>Živnůstka  Jan</t>
  </si>
  <si>
    <t>Vokál  Jakub</t>
  </si>
  <si>
    <t>Pokorný  Jakub</t>
  </si>
  <si>
    <t>Diodati  Oliver</t>
  </si>
  <si>
    <t>Peterka  Maximilián</t>
  </si>
  <si>
    <t>Helich  Matyáš</t>
  </si>
  <si>
    <t>Šarboch  Vít</t>
  </si>
  <si>
    <t>Řízek  Tomáš</t>
  </si>
  <si>
    <t>Zouzal  Tadeáš</t>
  </si>
  <si>
    <t>Náhlovský  Daniel</t>
  </si>
  <si>
    <t>Hrubeš  Michal</t>
  </si>
  <si>
    <t>Bělor  Ondřej</t>
  </si>
  <si>
    <t>Kratochvíl  Vojtěch</t>
  </si>
  <si>
    <t>Buriánek  Jan</t>
  </si>
  <si>
    <t>Třebícký  Jan</t>
  </si>
  <si>
    <t>Hrzán  Kryštof</t>
  </si>
  <si>
    <t>Klíma  Martin</t>
  </si>
  <si>
    <t>Šamun  Oliver</t>
  </si>
  <si>
    <t>Adam  Jan</t>
  </si>
  <si>
    <t>Hrabák  Bronislav</t>
  </si>
  <si>
    <t>Boháč  Ondřej</t>
  </si>
  <si>
    <t>Rössler  Patrik</t>
  </si>
  <si>
    <t>Franc  Jýchym</t>
  </si>
  <si>
    <t>Pernstecher  Martin</t>
  </si>
  <si>
    <t>Holzknecht  Jakub</t>
  </si>
  <si>
    <t>Bělohlávková  Tereza</t>
  </si>
  <si>
    <t>Nová  Natálie</t>
  </si>
  <si>
    <t>Šádková  Kateřina</t>
  </si>
  <si>
    <t>Pletichová  Šárka</t>
  </si>
  <si>
    <t>Vlková  Kateřina</t>
  </si>
  <si>
    <t>Nováková  Zuzana</t>
  </si>
  <si>
    <t>57  kg</t>
  </si>
  <si>
    <t>Pleváková  Kayla</t>
  </si>
  <si>
    <t>Šimková  Eliška</t>
  </si>
  <si>
    <t>SC Luna oddíl Judo</t>
  </si>
  <si>
    <t>Pozn:</t>
  </si>
  <si>
    <t>15</t>
  </si>
  <si>
    <t>22</t>
  </si>
  <si>
    <t>16</t>
  </si>
  <si>
    <t>186</t>
  </si>
  <si>
    <t>32</t>
  </si>
  <si>
    <t>Litoměřice  27.01.2018</t>
  </si>
  <si>
    <t>Most  05.05.2018</t>
  </si>
  <si>
    <t>Teplice  02.06.2018</t>
  </si>
  <si>
    <t>Teplice  ČP  06.10.2018</t>
  </si>
  <si>
    <t>Most</t>
  </si>
  <si>
    <t>14</t>
  </si>
  <si>
    <t>Beneš  Josef</t>
  </si>
  <si>
    <t>Dupal  Vojtěch</t>
  </si>
  <si>
    <t>Helich Matyáš</t>
  </si>
  <si>
    <t>Müler  Rudolf</t>
  </si>
  <si>
    <t>Pešička Vojtěch</t>
  </si>
  <si>
    <t>Karkule  Šimon</t>
  </si>
  <si>
    <t>Slúka  František</t>
  </si>
  <si>
    <t>Fišer  Jiří</t>
  </si>
  <si>
    <t>Peterka  Maxmilián</t>
  </si>
  <si>
    <t>Husák  Viktor</t>
  </si>
  <si>
    <t>Obermajer  Jiří</t>
  </si>
  <si>
    <t>Vlasák  Matyáš</t>
  </si>
  <si>
    <t>Judo team Střekov</t>
  </si>
  <si>
    <t>Šále  Oskar</t>
  </si>
  <si>
    <t>Pogorelko  Sergej</t>
  </si>
  <si>
    <t>Nádvorník  Matěj</t>
  </si>
  <si>
    <t>Kotisa  Lukáš</t>
  </si>
  <si>
    <t>Šitta  Vojtěch</t>
  </si>
  <si>
    <t>Hrzán  Kraštof</t>
  </si>
  <si>
    <t>Kunc  František</t>
  </si>
  <si>
    <t>+60 kg</t>
  </si>
  <si>
    <t>Martínek  Maxim</t>
  </si>
  <si>
    <t>Penstecher  Martin</t>
  </si>
  <si>
    <t>Dvořák  Štěpán</t>
  </si>
  <si>
    <t>Džuban  Lukáš</t>
  </si>
  <si>
    <t>Sportovní Centrum LUNA Louny</t>
  </si>
  <si>
    <t>Srchová  Markéta</t>
  </si>
  <si>
    <t>Benešová  Simona</t>
  </si>
  <si>
    <t>Sromková  Klára</t>
  </si>
  <si>
    <t>Fialová  Julie</t>
  </si>
  <si>
    <t>Sportovní Centrum LUNA louny</t>
  </si>
  <si>
    <t>50 kg</t>
  </si>
  <si>
    <t>Martínak  Maxim</t>
  </si>
  <si>
    <t>28 kg</t>
  </si>
  <si>
    <t>Fialová  Lucie</t>
  </si>
  <si>
    <t>30 kg</t>
  </si>
  <si>
    <t>Rúža Šimon</t>
  </si>
  <si>
    <t>Kühn  Daniel</t>
  </si>
  <si>
    <t>Beneš  Vojtěch</t>
  </si>
  <si>
    <t>Hellich  Matyáš</t>
  </si>
  <si>
    <t>Peterka  Maxim</t>
  </si>
  <si>
    <t>Šmejkal  Michal</t>
  </si>
  <si>
    <t>55 kg</t>
  </si>
  <si>
    <t>Penštechr  Martin</t>
  </si>
  <si>
    <t>Knotková  Kateřina</t>
  </si>
  <si>
    <t>44 kg</t>
  </si>
  <si>
    <t>48 kg</t>
  </si>
  <si>
    <t>Jenešová  Barbora</t>
  </si>
  <si>
    <t>57 kg</t>
  </si>
  <si>
    <t>Vágnerová  Kateřina</t>
  </si>
  <si>
    <t>42</t>
  </si>
  <si>
    <t>33</t>
  </si>
  <si>
    <t>26</t>
  </si>
  <si>
    <t>23</t>
  </si>
  <si>
    <t>19</t>
  </si>
  <si>
    <t>68</t>
  </si>
  <si>
    <t>254</t>
  </si>
  <si>
    <t>Haslingr  Marek</t>
  </si>
  <si>
    <t>Balon  Dorian</t>
  </si>
  <si>
    <t>Pogorelko  Sergey</t>
  </si>
  <si>
    <t>Bednár  Jakub</t>
  </si>
  <si>
    <t>Šantora  Vít</t>
  </si>
  <si>
    <t>Třebický  Jan</t>
  </si>
  <si>
    <t>Pernstechr  Martin</t>
  </si>
  <si>
    <t>Herškovičová  Helena</t>
  </si>
  <si>
    <t>60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</si>
</sst>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49" fontId="3" fillId="0" borderId="0" xfId="0" applyNumberFormat="1" applyFont="1"/>
    <xf numFmtId="0" fontId="4" fillId="0" borderId="0" xfId="0" applyFont="1" applyAlignment="1">
      <alignment horizontal="center" textRotation="90"/>
    </xf>
    <xf numFmtId="0" fontId="4" fillId="0" borderId="0" xfId="0" applyFont="1" applyAlignment="1">
      <alignment horizontal="center"/>
    </xf>
    <xf numFmtId="14" fontId="0" fillId="0" borderId="0" xfId="0" applyNumberForma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/>
    <xf numFmtId="0" fontId="4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tabSelected="1" topLeftCell="A37" workbookViewId="0">
      <selection activeCell="A58" sqref="A58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121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122</v>
      </c>
      <c r="B2" s="20"/>
      <c r="C2" s="20"/>
      <c r="D2" s="20"/>
      <c r="E2" s="20"/>
      <c r="F2" s="20"/>
      <c r="G2" s="20"/>
      <c r="H2" s="20"/>
    </row>
    <row r="4" spans="1:8" ht="108.75" x14ac:dyDescent="0.25">
      <c r="A4" t="s">
        <v>0</v>
      </c>
      <c r="B4" t="s">
        <v>1</v>
      </c>
      <c r="C4" t="s">
        <v>6</v>
      </c>
      <c r="D4" s="2" t="s">
        <v>62</v>
      </c>
      <c r="E4" s="10" t="s">
        <v>63</v>
      </c>
      <c r="F4" s="10" t="s">
        <v>141</v>
      </c>
      <c r="G4" s="10" t="s">
        <v>64</v>
      </c>
      <c r="H4" s="4" t="s">
        <v>5</v>
      </c>
    </row>
    <row r="5" spans="1:8" x14ac:dyDescent="0.25">
      <c r="D5" s="2"/>
      <c r="E5" s="10"/>
      <c r="F5" s="10"/>
      <c r="G5" s="10"/>
      <c r="H5" s="4"/>
    </row>
    <row r="6" spans="1:8" x14ac:dyDescent="0.25">
      <c r="A6" s="8" t="s">
        <v>150</v>
      </c>
      <c r="B6" s="15" t="s">
        <v>151</v>
      </c>
      <c r="C6" s="15" t="s">
        <v>18</v>
      </c>
      <c r="D6" s="11">
        <v>12</v>
      </c>
      <c r="E6" s="11">
        <v>14</v>
      </c>
      <c r="F6" s="11">
        <v>14</v>
      </c>
      <c r="G6" s="11">
        <v>0</v>
      </c>
      <c r="H6" s="7">
        <f t="shared" ref="H6:H11" si="0">SUM(D6:G6)</f>
        <v>40</v>
      </c>
    </row>
    <row r="7" spans="1:8" x14ac:dyDescent="0.25">
      <c r="B7" s="15" t="s">
        <v>152</v>
      </c>
      <c r="C7" s="15" t="s">
        <v>153</v>
      </c>
      <c r="D7" s="11">
        <v>8</v>
      </c>
      <c r="E7" s="11">
        <v>0</v>
      </c>
      <c r="F7" s="11"/>
      <c r="G7" s="11"/>
      <c r="H7" s="7">
        <f t="shared" si="0"/>
        <v>8</v>
      </c>
    </row>
    <row r="8" spans="1:8" x14ac:dyDescent="0.25">
      <c r="B8" t="s">
        <v>154</v>
      </c>
      <c r="C8" t="s">
        <v>11</v>
      </c>
      <c r="D8" s="11">
        <v>0</v>
      </c>
      <c r="E8" s="11"/>
      <c r="F8" s="11">
        <v>0</v>
      </c>
      <c r="G8" s="11">
        <v>0</v>
      </c>
      <c r="H8" s="7">
        <f t="shared" si="0"/>
        <v>0</v>
      </c>
    </row>
    <row r="9" spans="1:8" x14ac:dyDescent="0.25">
      <c r="A9" s="8" t="s">
        <v>14</v>
      </c>
      <c r="B9" s="15" t="s">
        <v>155</v>
      </c>
      <c r="C9" s="15" t="s">
        <v>18</v>
      </c>
      <c r="D9" s="11">
        <v>16</v>
      </c>
      <c r="E9" s="11">
        <v>14</v>
      </c>
      <c r="F9" s="11">
        <v>16</v>
      </c>
      <c r="G9" s="11">
        <v>12</v>
      </c>
      <c r="H9" s="7">
        <f t="shared" si="0"/>
        <v>58</v>
      </c>
    </row>
    <row r="10" spans="1:8" x14ac:dyDescent="0.25">
      <c r="A10" s="8"/>
      <c r="B10" s="15" t="s">
        <v>156</v>
      </c>
      <c r="C10" s="15" t="s">
        <v>11</v>
      </c>
      <c r="D10" s="11">
        <v>12</v>
      </c>
      <c r="E10" s="11">
        <v>10</v>
      </c>
      <c r="F10" s="11">
        <v>12</v>
      </c>
      <c r="G10" s="11">
        <v>16</v>
      </c>
      <c r="H10" s="7">
        <f t="shared" si="0"/>
        <v>50</v>
      </c>
    </row>
    <row r="11" spans="1:8" x14ac:dyDescent="0.25">
      <c r="A11" s="8"/>
      <c r="B11" s="15" t="s">
        <v>249</v>
      </c>
      <c r="C11" s="15" t="s">
        <v>18</v>
      </c>
      <c r="D11" s="11"/>
      <c r="E11" s="11"/>
      <c r="F11" s="11">
        <v>8</v>
      </c>
      <c r="G11" s="11">
        <v>10</v>
      </c>
      <c r="H11" s="7">
        <f t="shared" si="0"/>
        <v>18</v>
      </c>
    </row>
    <row r="12" spans="1:8" x14ac:dyDescent="0.25">
      <c r="A12" s="8"/>
      <c r="B12" s="17" t="s">
        <v>158</v>
      </c>
      <c r="C12" s="17" t="s">
        <v>159</v>
      </c>
      <c r="D12" s="11">
        <v>10</v>
      </c>
      <c r="E12" s="11"/>
      <c r="F12" s="11"/>
      <c r="G12" s="11"/>
      <c r="H12" s="7">
        <f t="shared" ref="H12:H124" si="1">SUM(D12:G12)</f>
        <v>10</v>
      </c>
    </row>
    <row r="13" spans="1:8" x14ac:dyDescent="0.25">
      <c r="A13" s="8"/>
      <c r="B13" t="s">
        <v>160</v>
      </c>
      <c r="C13" t="s">
        <v>153</v>
      </c>
      <c r="D13" s="11">
        <v>6</v>
      </c>
      <c r="E13" s="11"/>
      <c r="F13" s="11">
        <v>0</v>
      </c>
      <c r="G13" s="11"/>
      <c r="H13" s="7">
        <f t="shared" si="1"/>
        <v>6</v>
      </c>
    </row>
    <row r="14" spans="1:8" x14ac:dyDescent="0.25">
      <c r="A14" s="8"/>
      <c r="B14" t="s">
        <v>161</v>
      </c>
      <c r="C14" t="s">
        <v>11</v>
      </c>
      <c r="D14" s="11">
        <v>0</v>
      </c>
      <c r="E14" s="11"/>
      <c r="F14" s="11"/>
      <c r="G14" s="11">
        <v>0</v>
      </c>
      <c r="H14" s="7">
        <f t="shared" si="1"/>
        <v>0</v>
      </c>
    </row>
    <row r="15" spans="1:8" x14ac:dyDescent="0.25">
      <c r="A15" s="8"/>
      <c r="B15" t="s">
        <v>162</v>
      </c>
      <c r="C15" t="s">
        <v>18</v>
      </c>
      <c r="D15" s="11">
        <v>0</v>
      </c>
      <c r="E15" s="11">
        <v>0</v>
      </c>
      <c r="F15" s="11"/>
      <c r="G15" s="11"/>
      <c r="H15" s="7">
        <f t="shared" si="1"/>
        <v>0</v>
      </c>
    </row>
    <row r="16" spans="1:8" x14ac:dyDescent="0.25">
      <c r="A16" s="8" t="s">
        <v>142</v>
      </c>
      <c r="B16" s="15" t="s">
        <v>157</v>
      </c>
      <c r="C16" s="15" t="s">
        <v>35</v>
      </c>
      <c r="D16" s="11">
        <v>10</v>
      </c>
      <c r="E16" s="11">
        <v>6</v>
      </c>
      <c r="F16" s="11">
        <v>14</v>
      </c>
      <c r="G16" s="11">
        <v>10</v>
      </c>
      <c r="H16" s="7">
        <f t="shared" si="1"/>
        <v>40</v>
      </c>
    </row>
    <row r="17" spans="1:8" x14ac:dyDescent="0.25">
      <c r="A17" s="8"/>
      <c r="B17" t="s">
        <v>165</v>
      </c>
      <c r="C17" t="s">
        <v>18</v>
      </c>
      <c r="D17" s="11">
        <v>6</v>
      </c>
      <c r="E17" s="11">
        <v>16</v>
      </c>
      <c r="F17" s="11">
        <v>11</v>
      </c>
      <c r="G17" s="11"/>
      <c r="H17" s="7">
        <f t="shared" si="1"/>
        <v>33</v>
      </c>
    </row>
    <row r="18" spans="1:8" x14ac:dyDescent="0.25">
      <c r="A18" s="8"/>
      <c r="B18" s="15" t="s">
        <v>10</v>
      </c>
      <c r="C18" s="15" t="s">
        <v>11</v>
      </c>
      <c r="D18" s="11">
        <v>6</v>
      </c>
      <c r="E18" s="11">
        <v>12</v>
      </c>
      <c r="F18" s="11">
        <v>12</v>
      </c>
      <c r="G18" s="11">
        <v>2</v>
      </c>
      <c r="H18" s="7">
        <f t="shared" si="1"/>
        <v>32</v>
      </c>
    </row>
    <row r="19" spans="1:8" x14ac:dyDescent="0.25">
      <c r="A19" s="8"/>
      <c r="B19" s="15" t="s">
        <v>212</v>
      </c>
      <c r="C19" s="15" t="s">
        <v>7</v>
      </c>
      <c r="D19" s="11"/>
      <c r="E19" s="11">
        <v>10</v>
      </c>
      <c r="F19" s="11">
        <v>20</v>
      </c>
      <c r="G19" s="11"/>
      <c r="H19" s="7">
        <f t="shared" si="1"/>
        <v>30</v>
      </c>
    </row>
    <row r="20" spans="1:8" x14ac:dyDescent="0.25">
      <c r="A20" s="8"/>
      <c r="B20" s="17" t="s">
        <v>250</v>
      </c>
      <c r="C20" s="17" t="s">
        <v>7</v>
      </c>
      <c r="D20" s="11"/>
      <c r="E20" s="11"/>
      <c r="F20" s="11">
        <v>20</v>
      </c>
      <c r="G20" s="11"/>
      <c r="H20" s="7">
        <f t="shared" si="1"/>
        <v>20</v>
      </c>
    </row>
    <row r="21" spans="1:8" x14ac:dyDescent="0.25">
      <c r="A21" s="8"/>
      <c r="B21" s="16" t="s">
        <v>166</v>
      </c>
      <c r="C21" s="16" t="s">
        <v>18</v>
      </c>
      <c r="D21" s="11">
        <v>4</v>
      </c>
      <c r="E21" s="11">
        <v>6</v>
      </c>
      <c r="F21" s="11"/>
      <c r="G21" s="11">
        <v>6</v>
      </c>
      <c r="H21" s="7">
        <f t="shared" si="1"/>
        <v>16</v>
      </c>
    </row>
    <row r="22" spans="1:8" x14ac:dyDescent="0.25">
      <c r="A22" s="8"/>
      <c r="B22" t="s">
        <v>163</v>
      </c>
      <c r="C22" t="s">
        <v>35</v>
      </c>
      <c r="D22" s="11">
        <v>14</v>
      </c>
      <c r="E22" s="11"/>
      <c r="F22" s="11"/>
      <c r="G22" s="11"/>
      <c r="H22" s="7">
        <f t="shared" si="1"/>
        <v>14</v>
      </c>
    </row>
    <row r="23" spans="1:8" x14ac:dyDescent="0.25">
      <c r="A23" s="8"/>
      <c r="B23" t="s">
        <v>164</v>
      </c>
      <c r="C23" t="s">
        <v>7</v>
      </c>
      <c r="D23" s="11">
        <v>8</v>
      </c>
      <c r="E23" s="11"/>
      <c r="F23" s="11"/>
      <c r="G23" s="11"/>
      <c r="H23" s="7">
        <f t="shared" si="1"/>
        <v>8</v>
      </c>
    </row>
    <row r="24" spans="1:8" x14ac:dyDescent="0.25">
      <c r="A24" s="8"/>
      <c r="B24" t="s">
        <v>12</v>
      </c>
      <c r="C24" t="s">
        <v>7</v>
      </c>
      <c r="D24" s="11">
        <v>0</v>
      </c>
      <c r="E24" s="11"/>
      <c r="F24" s="11"/>
      <c r="G24" s="11"/>
      <c r="H24" s="7">
        <f t="shared" si="1"/>
        <v>0</v>
      </c>
    </row>
    <row r="25" spans="1:8" x14ac:dyDescent="0.25">
      <c r="A25" s="8"/>
      <c r="B25" t="s">
        <v>213</v>
      </c>
      <c r="C25" t="s">
        <v>35</v>
      </c>
      <c r="D25" s="11"/>
      <c r="E25" s="11">
        <v>0</v>
      </c>
      <c r="F25" s="11">
        <v>0</v>
      </c>
      <c r="G25" s="11">
        <v>0</v>
      </c>
      <c r="H25" s="7">
        <f t="shared" si="1"/>
        <v>0</v>
      </c>
    </row>
    <row r="26" spans="1:8" x14ac:dyDescent="0.25">
      <c r="A26" s="8"/>
      <c r="B26" t="s">
        <v>158</v>
      </c>
      <c r="C26" t="s">
        <v>159</v>
      </c>
      <c r="D26" s="11"/>
      <c r="E26" s="11">
        <v>0</v>
      </c>
      <c r="F26" s="11"/>
      <c r="G26" s="11"/>
      <c r="H26" s="7">
        <f t="shared" si="1"/>
        <v>0</v>
      </c>
    </row>
    <row r="27" spans="1:8" x14ac:dyDescent="0.25">
      <c r="A27" s="8"/>
      <c r="B27" t="s">
        <v>168</v>
      </c>
      <c r="C27" t="s">
        <v>41</v>
      </c>
      <c r="D27" s="11">
        <v>0</v>
      </c>
      <c r="E27" s="11"/>
      <c r="F27" s="11"/>
      <c r="G27" s="11"/>
      <c r="H27" s="7">
        <f t="shared" si="1"/>
        <v>0</v>
      </c>
    </row>
    <row r="28" spans="1:8" x14ac:dyDescent="0.25">
      <c r="A28" s="8"/>
      <c r="B28" t="s">
        <v>270</v>
      </c>
      <c r="C28" t="s">
        <v>25</v>
      </c>
      <c r="D28" s="11"/>
      <c r="E28" s="11"/>
      <c r="F28" s="11"/>
      <c r="G28" s="11">
        <v>0</v>
      </c>
      <c r="H28" s="7">
        <f t="shared" si="1"/>
        <v>0</v>
      </c>
    </row>
    <row r="29" spans="1:8" x14ac:dyDescent="0.25">
      <c r="A29" s="8" t="s">
        <v>23</v>
      </c>
      <c r="B29" s="15" t="s">
        <v>27</v>
      </c>
      <c r="C29" s="15" t="s">
        <v>11</v>
      </c>
      <c r="D29" s="11">
        <v>12</v>
      </c>
      <c r="E29" s="11">
        <v>18</v>
      </c>
      <c r="F29" s="11">
        <v>18</v>
      </c>
      <c r="G29" s="11">
        <v>20</v>
      </c>
      <c r="H29" s="7">
        <f t="shared" si="1"/>
        <v>68</v>
      </c>
    </row>
    <row r="30" spans="1:8" x14ac:dyDescent="0.25">
      <c r="A30" s="8"/>
      <c r="B30" s="15" t="s">
        <v>127</v>
      </c>
      <c r="C30" s="15" t="s">
        <v>41</v>
      </c>
      <c r="D30" s="11"/>
      <c r="E30" s="11">
        <v>14</v>
      </c>
      <c r="F30" s="11">
        <v>12</v>
      </c>
      <c r="G30" s="11">
        <v>0</v>
      </c>
      <c r="H30" s="7">
        <f t="shared" si="1"/>
        <v>26</v>
      </c>
    </row>
    <row r="31" spans="1:8" x14ac:dyDescent="0.25">
      <c r="A31" s="8"/>
      <c r="B31" s="15" t="s">
        <v>128</v>
      </c>
      <c r="C31" s="15" t="s">
        <v>7</v>
      </c>
      <c r="D31" s="11"/>
      <c r="E31" s="11">
        <v>12</v>
      </c>
      <c r="F31" s="11">
        <v>10</v>
      </c>
      <c r="G31" s="11">
        <v>2</v>
      </c>
      <c r="H31" s="7">
        <f t="shared" si="1"/>
        <v>24</v>
      </c>
    </row>
    <row r="32" spans="1:8" x14ac:dyDescent="0.25">
      <c r="A32" s="8"/>
      <c r="B32" s="16" t="s">
        <v>215</v>
      </c>
      <c r="C32" s="16" t="s">
        <v>11</v>
      </c>
      <c r="D32" s="11"/>
      <c r="E32" s="11">
        <v>8</v>
      </c>
      <c r="F32" s="11">
        <v>8</v>
      </c>
      <c r="G32" s="11">
        <v>2</v>
      </c>
      <c r="H32" s="7">
        <f t="shared" si="1"/>
        <v>18</v>
      </c>
    </row>
    <row r="33" spans="1:8" x14ac:dyDescent="0.25">
      <c r="A33" s="8"/>
      <c r="B33" s="16" t="s">
        <v>15</v>
      </c>
      <c r="C33" s="16" t="s">
        <v>11</v>
      </c>
      <c r="D33" s="11">
        <v>8</v>
      </c>
      <c r="E33" s="11">
        <v>10</v>
      </c>
      <c r="F33" s="11">
        <v>0</v>
      </c>
      <c r="G33" s="11">
        <v>0</v>
      </c>
      <c r="H33" s="7">
        <f t="shared" si="1"/>
        <v>18</v>
      </c>
    </row>
    <row r="34" spans="1:8" x14ac:dyDescent="0.25">
      <c r="A34" s="8"/>
      <c r="B34" t="s">
        <v>164</v>
      </c>
      <c r="C34" t="s">
        <v>7</v>
      </c>
      <c r="D34" s="11"/>
      <c r="E34" s="11">
        <v>10</v>
      </c>
      <c r="F34" s="11">
        <v>8</v>
      </c>
      <c r="G34" s="11">
        <v>0</v>
      </c>
      <c r="H34" s="7">
        <f t="shared" si="1"/>
        <v>18</v>
      </c>
    </row>
    <row r="35" spans="1:8" x14ac:dyDescent="0.25">
      <c r="A35" s="8"/>
      <c r="B35" t="s">
        <v>212</v>
      </c>
      <c r="C35" t="s">
        <v>7</v>
      </c>
      <c r="D35" s="11"/>
      <c r="E35" s="11">
        <v>10</v>
      </c>
      <c r="F35" s="11"/>
      <c r="G35" s="11">
        <v>0</v>
      </c>
      <c r="H35" s="7">
        <f t="shared" si="1"/>
        <v>10</v>
      </c>
    </row>
    <row r="36" spans="1:8" x14ac:dyDescent="0.25">
      <c r="A36" s="8"/>
      <c r="B36" t="s">
        <v>169</v>
      </c>
      <c r="C36" t="s">
        <v>9</v>
      </c>
      <c r="D36" s="11">
        <v>4</v>
      </c>
      <c r="E36" s="11">
        <v>0</v>
      </c>
      <c r="F36" s="11">
        <v>4</v>
      </c>
      <c r="G36" s="11"/>
      <c r="H36" s="7">
        <f t="shared" si="1"/>
        <v>8</v>
      </c>
    </row>
    <row r="37" spans="1:8" x14ac:dyDescent="0.25">
      <c r="A37" s="8"/>
      <c r="B37" t="s">
        <v>167</v>
      </c>
      <c r="C37" t="s">
        <v>35</v>
      </c>
      <c r="D37" s="11"/>
      <c r="E37" s="11"/>
      <c r="F37" s="11">
        <v>6</v>
      </c>
      <c r="G37" s="11">
        <v>0</v>
      </c>
      <c r="H37" s="7">
        <f t="shared" si="1"/>
        <v>6</v>
      </c>
    </row>
    <row r="38" spans="1:8" x14ac:dyDescent="0.25">
      <c r="A38" s="8"/>
      <c r="B38" t="s">
        <v>217</v>
      </c>
      <c r="C38" t="s">
        <v>35</v>
      </c>
      <c r="D38" s="11"/>
      <c r="E38" s="11">
        <v>0</v>
      </c>
      <c r="F38" s="11"/>
      <c r="G38" s="11"/>
      <c r="H38" s="7">
        <f t="shared" si="1"/>
        <v>0</v>
      </c>
    </row>
    <row r="39" spans="1:8" x14ac:dyDescent="0.25">
      <c r="A39" s="8"/>
      <c r="B39" t="s">
        <v>19</v>
      </c>
      <c r="C39" t="s">
        <v>17</v>
      </c>
      <c r="D39" s="11"/>
      <c r="E39" s="11">
        <v>0</v>
      </c>
      <c r="F39" s="11"/>
      <c r="G39" s="11">
        <v>0</v>
      </c>
      <c r="H39" s="7">
        <f t="shared" si="1"/>
        <v>0</v>
      </c>
    </row>
    <row r="40" spans="1:8" x14ac:dyDescent="0.25">
      <c r="A40" s="8"/>
      <c r="B40" t="s">
        <v>218</v>
      </c>
      <c r="C40" t="s">
        <v>29</v>
      </c>
      <c r="D40" s="11"/>
      <c r="E40" s="11">
        <v>0</v>
      </c>
      <c r="F40" s="11">
        <v>0</v>
      </c>
      <c r="G40" s="11">
        <v>0</v>
      </c>
      <c r="H40" s="7">
        <f t="shared" si="1"/>
        <v>0</v>
      </c>
    </row>
    <row r="41" spans="1:8" x14ac:dyDescent="0.25">
      <c r="A41" s="8"/>
      <c r="B41" t="s">
        <v>219</v>
      </c>
      <c r="C41" t="s">
        <v>41</v>
      </c>
      <c r="D41" s="11"/>
      <c r="E41" s="11">
        <v>0</v>
      </c>
      <c r="F41" s="11"/>
      <c r="G41" s="11"/>
      <c r="H41" s="7">
        <f t="shared" si="1"/>
        <v>0</v>
      </c>
    </row>
    <row r="42" spans="1:8" x14ac:dyDescent="0.25">
      <c r="A42" s="8"/>
      <c r="B42" t="s">
        <v>221</v>
      </c>
      <c r="C42" t="s">
        <v>18</v>
      </c>
      <c r="D42" s="11"/>
      <c r="E42" s="11">
        <v>0</v>
      </c>
      <c r="F42" s="11">
        <v>0</v>
      </c>
      <c r="G42" s="11"/>
      <c r="H42" s="7">
        <f t="shared" si="1"/>
        <v>0</v>
      </c>
    </row>
    <row r="43" spans="1:8" x14ac:dyDescent="0.25">
      <c r="A43" s="8"/>
      <c r="B43" t="s">
        <v>137</v>
      </c>
      <c r="C43" t="s">
        <v>35</v>
      </c>
      <c r="D43" s="11"/>
      <c r="E43" s="11"/>
      <c r="F43" s="11">
        <v>0</v>
      </c>
      <c r="G43" s="11"/>
      <c r="H43" s="7">
        <f t="shared" si="1"/>
        <v>0</v>
      </c>
    </row>
    <row r="44" spans="1:8" x14ac:dyDescent="0.25">
      <c r="A44" s="8" t="s">
        <v>143</v>
      </c>
      <c r="B44" s="15" t="s">
        <v>16</v>
      </c>
      <c r="C44" s="15" t="s">
        <v>17</v>
      </c>
      <c r="D44" s="11"/>
      <c r="E44" s="11">
        <v>20</v>
      </c>
      <c r="F44" s="11">
        <v>20</v>
      </c>
      <c r="G44" s="11">
        <v>0</v>
      </c>
      <c r="H44" s="7">
        <f t="shared" si="1"/>
        <v>40</v>
      </c>
    </row>
    <row r="45" spans="1:8" x14ac:dyDescent="0.25">
      <c r="A45" s="8"/>
      <c r="B45" s="15" t="s">
        <v>170</v>
      </c>
      <c r="C45" s="15" t="s">
        <v>41</v>
      </c>
      <c r="D45" s="11">
        <v>4</v>
      </c>
      <c r="E45" s="11">
        <v>12</v>
      </c>
      <c r="F45" s="11">
        <v>14</v>
      </c>
      <c r="G45" s="11">
        <v>0</v>
      </c>
      <c r="H45" s="7">
        <f t="shared" si="1"/>
        <v>30</v>
      </c>
    </row>
    <row r="46" spans="1:8" x14ac:dyDescent="0.25">
      <c r="A46" s="8"/>
      <c r="B46" s="15" t="s">
        <v>175</v>
      </c>
      <c r="C46" s="15" t="s">
        <v>35</v>
      </c>
      <c r="D46" s="11">
        <v>0</v>
      </c>
      <c r="E46" s="11">
        <v>16</v>
      </c>
      <c r="F46" s="11">
        <v>12</v>
      </c>
      <c r="G46" s="11"/>
      <c r="H46" s="7">
        <f t="shared" si="1"/>
        <v>28</v>
      </c>
    </row>
    <row r="47" spans="1:8" x14ac:dyDescent="0.25">
      <c r="A47" s="8"/>
      <c r="B47" t="s">
        <v>174</v>
      </c>
      <c r="C47" t="s">
        <v>8</v>
      </c>
      <c r="D47" s="11">
        <v>6</v>
      </c>
      <c r="E47" s="11"/>
      <c r="F47" s="11">
        <v>14</v>
      </c>
      <c r="G47" s="11">
        <v>0</v>
      </c>
      <c r="H47" s="7">
        <f t="shared" si="1"/>
        <v>20</v>
      </c>
    </row>
    <row r="48" spans="1:8" x14ac:dyDescent="0.25">
      <c r="A48" s="8"/>
      <c r="B48" t="s">
        <v>172</v>
      </c>
      <c r="C48" t="s">
        <v>159</v>
      </c>
      <c r="D48" s="11">
        <v>6</v>
      </c>
      <c r="E48" s="11"/>
      <c r="F48" s="11"/>
      <c r="G48" s="11"/>
      <c r="H48" s="7">
        <f t="shared" si="1"/>
        <v>6</v>
      </c>
    </row>
    <row r="49" spans="1:8" x14ac:dyDescent="0.25">
      <c r="A49" s="8"/>
      <c r="B49" t="s">
        <v>223</v>
      </c>
      <c r="C49" t="s">
        <v>224</v>
      </c>
      <c r="D49" s="11"/>
      <c r="E49" s="11">
        <v>6</v>
      </c>
      <c r="F49" s="11"/>
      <c r="G49" s="11"/>
      <c r="H49" s="7">
        <f t="shared" si="1"/>
        <v>6</v>
      </c>
    </row>
    <row r="50" spans="1:8" x14ac:dyDescent="0.25">
      <c r="A50" s="8"/>
      <c r="B50" t="s">
        <v>126</v>
      </c>
      <c r="C50" t="s">
        <v>22</v>
      </c>
      <c r="D50" s="11">
        <v>2</v>
      </c>
      <c r="E50" s="11">
        <v>4</v>
      </c>
      <c r="F50" s="11"/>
      <c r="G50" s="11">
        <v>0</v>
      </c>
      <c r="H50" s="7">
        <f t="shared" si="1"/>
        <v>6</v>
      </c>
    </row>
    <row r="51" spans="1:8" x14ac:dyDescent="0.25">
      <c r="A51" s="8"/>
      <c r="B51" t="s">
        <v>253</v>
      </c>
      <c r="C51" t="s">
        <v>11</v>
      </c>
      <c r="D51" s="11"/>
      <c r="E51" s="11"/>
      <c r="F51" s="11">
        <v>0</v>
      </c>
      <c r="G51" s="11">
        <v>0</v>
      </c>
      <c r="H51" s="7">
        <f t="shared" si="1"/>
        <v>0</v>
      </c>
    </row>
    <row r="52" spans="1:8" x14ac:dyDescent="0.25">
      <c r="A52" s="8"/>
      <c r="B52" t="s">
        <v>176</v>
      </c>
      <c r="C52" t="s">
        <v>18</v>
      </c>
      <c r="D52" s="11">
        <v>0</v>
      </c>
      <c r="E52" s="11"/>
      <c r="F52" s="11"/>
      <c r="G52" s="11"/>
      <c r="H52" s="7">
        <f t="shared" si="1"/>
        <v>0</v>
      </c>
    </row>
    <row r="53" spans="1:8" x14ac:dyDescent="0.25">
      <c r="A53" s="8"/>
      <c r="B53" t="s">
        <v>225</v>
      </c>
      <c r="C53" t="s">
        <v>8</v>
      </c>
      <c r="D53" s="11"/>
      <c r="E53" s="11">
        <v>0</v>
      </c>
      <c r="F53" s="11"/>
      <c r="G53" s="11"/>
      <c r="H53" s="7">
        <f t="shared" si="1"/>
        <v>0</v>
      </c>
    </row>
    <row r="54" spans="1:8" x14ac:dyDescent="0.25">
      <c r="A54" s="8"/>
      <c r="B54" t="s">
        <v>138</v>
      </c>
      <c r="C54" t="s">
        <v>25</v>
      </c>
      <c r="D54" s="11"/>
      <c r="E54" s="11"/>
      <c r="F54" s="11">
        <v>0</v>
      </c>
      <c r="G54" s="11"/>
      <c r="H54" s="7">
        <f t="shared" si="1"/>
        <v>0</v>
      </c>
    </row>
    <row r="55" spans="1:8" x14ac:dyDescent="0.25">
      <c r="A55" s="8" t="s">
        <v>144</v>
      </c>
      <c r="B55" s="15" t="s">
        <v>24</v>
      </c>
      <c r="C55" s="15" t="s">
        <v>25</v>
      </c>
      <c r="D55" s="11">
        <v>0</v>
      </c>
      <c r="E55" s="11">
        <v>12</v>
      </c>
      <c r="F55" s="11">
        <v>10</v>
      </c>
      <c r="G55" s="11">
        <v>6</v>
      </c>
      <c r="H55" s="7">
        <f t="shared" si="1"/>
        <v>28</v>
      </c>
    </row>
    <row r="56" spans="1:8" x14ac:dyDescent="0.25">
      <c r="A56" s="8"/>
      <c r="B56" s="15" t="s">
        <v>31</v>
      </c>
      <c r="C56" s="15" t="s">
        <v>25</v>
      </c>
      <c r="D56" s="11"/>
      <c r="E56" s="11">
        <v>10</v>
      </c>
      <c r="F56" s="11">
        <v>12</v>
      </c>
      <c r="G56" s="11">
        <v>0</v>
      </c>
      <c r="H56" s="7">
        <f t="shared" si="1"/>
        <v>22</v>
      </c>
    </row>
    <row r="57" spans="1:8" x14ac:dyDescent="0.25">
      <c r="A57" s="8"/>
      <c r="B57" s="15" t="s">
        <v>222</v>
      </c>
      <c r="C57" s="15" t="s">
        <v>7</v>
      </c>
      <c r="D57" s="11">
        <v>0</v>
      </c>
      <c r="E57" s="11">
        <v>9</v>
      </c>
      <c r="F57" s="11">
        <v>9</v>
      </c>
      <c r="G57" s="11">
        <v>4</v>
      </c>
      <c r="H57" s="7">
        <f t="shared" ref="H57" si="2">SUM(D57:G57)</f>
        <v>22</v>
      </c>
    </row>
    <row r="58" spans="1:8" x14ac:dyDescent="0.25">
      <c r="A58" s="8"/>
      <c r="B58" s="17" t="s">
        <v>173</v>
      </c>
      <c r="C58" s="17" t="s">
        <v>18</v>
      </c>
      <c r="D58" s="11">
        <v>0</v>
      </c>
      <c r="E58" s="11">
        <v>12</v>
      </c>
      <c r="F58" s="11">
        <v>0</v>
      </c>
      <c r="G58" s="11"/>
      <c r="H58" s="7">
        <f t="shared" si="1"/>
        <v>12</v>
      </c>
    </row>
    <row r="59" spans="1:8" x14ac:dyDescent="0.25">
      <c r="A59" s="8"/>
      <c r="B59" t="s">
        <v>130</v>
      </c>
      <c r="C59" t="s">
        <v>224</v>
      </c>
      <c r="D59" s="11"/>
      <c r="E59" s="11">
        <v>8</v>
      </c>
      <c r="F59" s="11"/>
      <c r="G59" s="11"/>
      <c r="H59" s="7">
        <f t="shared" si="1"/>
        <v>8</v>
      </c>
    </row>
    <row r="60" spans="1:8" x14ac:dyDescent="0.25">
      <c r="A60" s="8"/>
      <c r="B60" t="s">
        <v>30</v>
      </c>
      <c r="C60" t="s">
        <v>17</v>
      </c>
      <c r="D60" s="11">
        <v>0</v>
      </c>
      <c r="E60" s="11">
        <v>6</v>
      </c>
      <c r="F60" s="11">
        <v>0</v>
      </c>
      <c r="G60" s="11">
        <v>2</v>
      </c>
      <c r="H60" s="7">
        <f t="shared" si="1"/>
        <v>8</v>
      </c>
    </row>
    <row r="61" spans="1:8" x14ac:dyDescent="0.25">
      <c r="A61" s="8"/>
      <c r="B61" t="s">
        <v>26</v>
      </c>
      <c r="C61" t="s">
        <v>11</v>
      </c>
      <c r="D61" s="11">
        <v>8</v>
      </c>
      <c r="E61" s="11"/>
      <c r="F61" s="11">
        <v>0</v>
      </c>
      <c r="G61" s="11"/>
      <c r="H61" s="7">
        <f t="shared" si="1"/>
        <v>8</v>
      </c>
    </row>
    <row r="62" spans="1:8" x14ac:dyDescent="0.25">
      <c r="A62" s="8"/>
      <c r="B62" t="s">
        <v>177</v>
      </c>
      <c r="C62" t="s">
        <v>41</v>
      </c>
      <c r="D62" s="11">
        <v>6</v>
      </c>
      <c r="E62" s="11"/>
      <c r="F62" s="11"/>
      <c r="G62" s="11"/>
      <c r="H62" s="7">
        <f t="shared" si="1"/>
        <v>6</v>
      </c>
    </row>
    <row r="63" spans="1:8" x14ac:dyDescent="0.25">
      <c r="A63" s="8"/>
      <c r="B63" t="s">
        <v>226</v>
      </c>
      <c r="C63" t="s">
        <v>11</v>
      </c>
      <c r="D63" s="11"/>
      <c r="E63" s="11">
        <v>4</v>
      </c>
      <c r="F63" s="11"/>
      <c r="G63" s="11">
        <v>0</v>
      </c>
      <c r="H63" s="7">
        <f t="shared" si="1"/>
        <v>4</v>
      </c>
    </row>
    <row r="64" spans="1:8" x14ac:dyDescent="0.25">
      <c r="A64" s="8"/>
      <c r="B64" t="s">
        <v>139</v>
      </c>
      <c r="C64" t="s">
        <v>22</v>
      </c>
      <c r="D64" s="11"/>
      <c r="E64" s="11">
        <v>4</v>
      </c>
      <c r="F64" s="11"/>
      <c r="G64" s="11"/>
      <c r="H64" s="7">
        <f t="shared" si="1"/>
        <v>4</v>
      </c>
    </row>
    <row r="65" spans="1:8" x14ac:dyDescent="0.25">
      <c r="A65" s="8"/>
      <c r="B65" t="s">
        <v>178</v>
      </c>
      <c r="C65" t="s">
        <v>20</v>
      </c>
      <c r="D65" s="11">
        <v>0</v>
      </c>
      <c r="E65" s="11"/>
      <c r="F65" s="11"/>
      <c r="G65" s="11"/>
      <c r="H65" s="7">
        <f t="shared" si="1"/>
        <v>0</v>
      </c>
    </row>
    <row r="66" spans="1:8" x14ac:dyDescent="0.25">
      <c r="A66" s="8"/>
      <c r="B66" t="s">
        <v>227</v>
      </c>
      <c r="C66" t="s">
        <v>35</v>
      </c>
      <c r="D66" s="11"/>
      <c r="E66" s="11">
        <v>0</v>
      </c>
      <c r="F66" s="11"/>
      <c r="G66" s="11"/>
      <c r="H66" s="7">
        <f t="shared" si="1"/>
        <v>0</v>
      </c>
    </row>
    <row r="67" spans="1:8" x14ac:dyDescent="0.25">
      <c r="A67" s="8"/>
      <c r="B67" t="s">
        <v>228</v>
      </c>
      <c r="C67" t="s">
        <v>242</v>
      </c>
      <c r="D67" s="11"/>
      <c r="E67" s="11">
        <v>0</v>
      </c>
      <c r="F67" s="11"/>
      <c r="G67" s="11"/>
      <c r="H67" s="7">
        <f t="shared" si="1"/>
        <v>0</v>
      </c>
    </row>
    <row r="68" spans="1:8" x14ac:dyDescent="0.25">
      <c r="A68" s="8"/>
      <c r="B68" t="s">
        <v>21</v>
      </c>
      <c r="C68" t="s">
        <v>22</v>
      </c>
      <c r="D68" s="11"/>
      <c r="E68" s="11"/>
      <c r="F68" s="11"/>
      <c r="G68" s="11">
        <v>0</v>
      </c>
      <c r="H68" s="7">
        <f t="shared" si="1"/>
        <v>0</v>
      </c>
    </row>
    <row r="69" spans="1:8" x14ac:dyDescent="0.25">
      <c r="A69" s="8" t="s">
        <v>243</v>
      </c>
      <c r="B69" s="15" t="s">
        <v>171</v>
      </c>
      <c r="C69" s="15" t="s">
        <v>41</v>
      </c>
      <c r="D69" s="11">
        <v>12</v>
      </c>
      <c r="E69" s="11">
        <v>18</v>
      </c>
      <c r="F69" s="11">
        <v>16</v>
      </c>
      <c r="G69" s="11">
        <v>6</v>
      </c>
      <c r="H69" s="7">
        <f t="shared" si="1"/>
        <v>52</v>
      </c>
    </row>
    <row r="70" spans="1:8" x14ac:dyDescent="0.25">
      <c r="A70" s="8"/>
      <c r="B70" s="15" t="s">
        <v>42</v>
      </c>
      <c r="C70" s="15" t="s">
        <v>18</v>
      </c>
      <c r="D70" s="11">
        <v>12</v>
      </c>
      <c r="E70" s="11">
        <v>14</v>
      </c>
      <c r="F70" s="11">
        <v>18</v>
      </c>
      <c r="G70" s="11">
        <v>0</v>
      </c>
      <c r="H70" s="7">
        <f t="shared" si="1"/>
        <v>44</v>
      </c>
    </row>
    <row r="71" spans="1:8" x14ac:dyDescent="0.25">
      <c r="A71" s="8"/>
      <c r="B71" s="15" t="s">
        <v>28</v>
      </c>
      <c r="C71" s="15" t="s">
        <v>17</v>
      </c>
      <c r="D71" s="11"/>
      <c r="E71" s="11">
        <v>10</v>
      </c>
      <c r="F71" s="11">
        <v>10</v>
      </c>
      <c r="G71" s="11">
        <v>2</v>
      </c>
      <c r="H71" s="7">
        <f t="shared" si="1"/>
        <v>22</v>
      </c>
    </row>
    <row r="72" spans="1:8" x14ac:dyDescent="0.25">
      <c r="A72" s="8"/>
      <c r="B72" t="s">
        <v>38</v>
      </c>
      <c r="C72" t="s">
        <v>35</v>
      </c>
      <c r="D72" s="11"/>
      <c r="E72" s="11">
        <v>10</v>
      </c>
      <c r="F72" s="11">
        <v>12</v>
      </c>
      <c r="G72" s="11"/>
      <c r="H72" s="7">
        <f t="shared" si="1"/>
        <v>22</v>
      </c>
    </row>
    <row r="73" spans="1:8" x14ac:dyDescent="0.25">
      <c r="A73" s="8"/>
      <c r="B73" s="15" t="s">
        <v>131</v>
      </c>
      <c r="C73" s="15" t="s">
        <v>11</v>
      </c>
      <c r="D73" s="11">
        <v>12</v>
      </c>
      <c r="E73" s="11">
        <v>0</v>
      </c>
      <c r="F73" s="11">
        <v>6</v>
      </c>
      <c r="G73" s="11">
        <v>0</v>
      </c>
      <c r="H73" s="7">
        <f t="shared" si="1"/>
        <v>18</v>
      </c>
    </row>
    <row r="74" spans="1:8" x14ac:dyDescent="0.25">
      <c r="A74" s="8"/>
      <c r="B74" t="s">
        <v>37</v>
      </c>
      <c r="C74" t="s">
        <v>25</v>
      </c>
      <c r="D74" s="11">
        <v>18</v>
      </c>
      <c r="E74" s="11"/>
      <c r="F74" s="11"/>
      <c r="G74" s="11"/>
      <c r="H74" s="7">
        <f t="shared" si="1"/>
        <v>18</v>
      </c>
    </row>
    <row r="75" spans="1:8" x14ac:dyDescent="0.25">
      <c r="A75" s="8"/>
      <c r="B75" t="s">
        <v>139</v>
      </c>
      <c r="C75" t="s">
        <v>22</v>
      </c>
      <c r="D75" s="11"/>
      <c r="E75" s="11"/>
      <c r="F75" s="11"/>
      <c r="G75" s="11">
        <v>12</v>
      </c>
      <c r="H75" s="7">
        <f t="shared" si="1"/>
        <v>12</v>
      </c>
    </row>
    <row r="76" spans="1:8" x14ac:dyDescent="0.25">
      <c r="A76" s="8"/>
      <c r="B76" t="s">
        <v>273</v>
      </c>
      <c r="C76" t="s">
        <v>8</v>
      </c>
      <c r="D76" s="11"/>
      <c r="E76" s="11"/>
      <c r="F76" s="11"/>
      <c r="G76" s="11">
        <v>0</v>
      </c>
      <c r="H76" s="7">
        <f t="shared" si="1"/>
        <v>0</v>
      </c>
    </row>
    <row r="77" spans="1:8" x14ac:dyDescent="0.25">
      <c r="A77" s="8" t="s">
        <v>254</v>
      </c>
      <c r="B77" s="15" t="s">
        <v>179</v>
      </c>
      <c r="C77" s="15" t="s">
        <v>18</v>
      </c>
      <c r="D77" s="11">
        <v>12</v>
      </c>
      <c r="E77" s="11">
        <v>18</v>
      </c>
      <c r="F77" s="11">
        <v>16</v>
      </c>
      <c r="G77" s="11">
        <v>0</v>
      </c>
      <c r="H77" s="7">
        <f t="shared" si="1"/>
        <v>46</v>
      </c>
    </row>
    <row r="78" spans="1:8" x14ac:dyDescent="0.25">
      <c r="A78" s="8"/>
      <c r="B78" s="15" t="s">
        <v>40</v>
      </c>
      <c r="C78" s="15" t="s">
        <v>41</v>
      </c>
      <c r="D78" s="11">
        <v>10</v>
      </c>
      <c r="E78" s="11">
        <v>14</v>
      </c>
      <c r="F78" s="11">
        <v>14</v>
      </c>
      <c r="G78" s="11">
        <v>0</v>
      </c>
      <c r="H78" s="7">
        <f t="shared" si="1"/>
        <v>38</v>
      </c>
    </row>
    <row r="79" spans="1:8" x14ac:dyDescent="0.25">
      <c r="A79" s="8"/>
      <c r="B79" s="15" t="s">
        <v>180</v>
      </c>
      <c r="C79" s="15" t="s">
        <v>17</v>
      </c>
      <c r="D79" s="11">
        <v>4</v>
      </c>
      <c r="E79" s="11">
        <v>10</v>
      </c>
      <c r="F79" s="11">
        <v>0</v>
      </c>
      <c r="G79" s="11">
        <v>0</v>
      </c>
      <c r="H79" s="7">
        <f t="shared" si="1"/>
        <v>14</v>
      </c>
    </row>
    <row r="80" spans="1:8" x14ac:dyDescent="0.25">
      <c r="A80" s="8"/>
      <c r="B80" t="s">
        <v>34</v>
      </c>
      <c r="C80" t="s">
        <v>9</v>
      </c>
      <c r="D80" s="11">
        <v>8</v>
      </c>
      <c r="E80" s="11">
        <v>0</v>
      </c>
      <c r="F80" s="11"/>
      <c r="G80" s="11">
        <v>0</v>
      </c>
      <c r="H80" s="7">
        <f t="shared" si="1"/>
        <v>8</v>
      </c>
    </row>
    <row r="81" spans="1:8" x14ac:dyDescent="0.25">
      <c r="A81" s="8"/>
      <c r="B81" t="s">
        <v>182</v>
      </c>
      <c r="C81" t="s">
        <v>153</v>
      </c>
      <c r="D81" s="11">
        <v>0</v>
      </c>
      <c r="E81" s="11">
        <v>0</v>
      </c>
      <c r="F81" s="11">
        <v>8</v>
      </c>
      <c r="G81" s="11">
        <v>0</v>
      </c>
      <c r="H81" s="7">
        <f t="shared" si="1"/>
        <v>8</v>
      </c>
    </row>
    <row r="82" spans="1:8" x14ac:dyDescent="0.25">
      <c r="A82" s="8"/>
      <c r="B82" t="s">
        <v>229</v>
      </c>
      <c r="C82" t="s">
        <v>35</v>
      </c>
      <c r="D82" s="11">
        <v>0</v>
      </c>
      <c r="E82" s="11">
        <v>7</v>
      </c>
      <c r="F82" s="11"/>
      <c r="G82" s="11">
        <v>0</v>
      </c>
      <c r="H82" s="7">
        <f t="shared" si="1"/>
        <v>7</v>
      </c>
    </row>
    <row r="83" spans="1:8" x14ac:dyDescent="0.25">
      <c r="A83" s="8"/>
      <c r="B83" t="s">
        <v>183</v>
      </c>
      <c r="C83" t="s">
        <v>41</v>
      </c>
      <c r="D83" s="11">
        <v>7</v>
      </c>
      <c r="E83" s="11"/>
      <c r="F83" s="11"/>
      <c r="G83" s="11"/>
      <c r="H83" s="7">
        <f t="shared" si="1"/>
        <v>7</v>
      </c>
    </row>
    <row r="84" spans="1:8" x14ac:dyDescent="0.25">
      <c r="A84" s="8"/>
      <c r="B84" t="s">
        <v>181</v>
      </c>
      <c r="C84" t="s">
        <v>18</v>
      </c>
      <c r="D84" s="11">
        <v>0</v>
      </c>
      <c r="E84" s="11"/>
      <c r="F84" s="11"/>
      <c r="G84" s="11">
        <v>0</v>
      </c>
      <c r="H84" s="7">
        <f t="shared" si="1"/>
        <v>0</v>
      </c>
    </row>
    <row r="85" spans="1:8" x14ac:dyDescent="0.25">
      <c r="A85" s="8" t="s">
        <v>277</v>
      </c>
      <c r="B85" s="15" t="s">
        <v>185</v>
      </c>
      <c r="C85" s="15" t="s">
        <v>17</v>
      </c>
      <c r="D85" s="11">
        <v>12</v>
      </c>
      <c r="E85" s="11">
        <v>14</v>
      </c>
      <c r="F85" s="11">
        <v>0</v>
      </c>
      <c r="G85" s="11">
        <v>0</v>
      </c>
      <c r="H85" s="7">
        <f t="shared" si="1"/>
        <v>26</v>
      </c>
    </row>
    <row r="86" spans="1:8" x14ac:dyDescent="0.25">
      <c r="A86" s="8"/>
      <c r="B86" s="15" t="s">
        <v>186</v>
      </c>
      <c r="C86" s="15" t="s">
        <v>8</v>
      </c>
      <c r="D86" s="11">
        <v>7</v>
      </c>
      <c r="E86" s="11"/>
      <c r="F86" s="11"/>
      <c r="G86" s="11"/>
      <c r="H86" s="7">
        <f t="shared" si="1"/>
        <v>7</v>
      </c>
    </row>
    <row r="87" spans="1:8" x14ac:dyDescent="0.25">
      <c r="A87" s="8"/>
      <c r="B87" s="15" t="s">
        <v>33</v>
      </c>
      <c r="C87" s="15" t="s">
        <v>25</v>
      </c>
      <c r="D87" s="11"/>
      <c r="E87" s="11"/>
      <c r="F87" s="11"/>
      <c r="G87" s="11">
        <v>4</v>
      </c>
      <c r="H87" s="7">
        <f t="shared" si="1"/>
        <v>4</v>
      </c>
    </row>
    <row r="88" spans="1:8" x14ac:dyDescent="0.25">
      <c r="A88" s="8"/>
      <c r="B88" t="s">
        <v>187</v>
      </c>
      <c r="C88" t="s">
        <v>41</v>
      </c>
      <c r="D88" s="11">
        <v>0</v>
      </c>
      <c r="E88" s="11"/>
      <c r="F88" s="11"/>
      <c r="G88" s="11"/>
      <c r="H88" s="7">
        <f t="shared" si="1"/>
        <v>0</v>
      </c>
    </row>
    <row r="89" spans="1:8" x14ac:dyDescent="0.25">
      <c r="A89" s="8"/>
      <c r="B89" t="s">
        <v>231</v>
      </c>
      <c r="C89" t="s">
        <v>7</v>
      </c>
      <c r="D89" s="11"/>
      <c r="E89" s="11">
        <v>0</v>
      </c>
      <c r="F89" s="11"/>
      <c r="G89" s="11"/>
      <c r="H89" s="7">
        <f t="shared" si="1"/>
        <v>0</v>
      </c>
    </row>
    <row r="90" spans="1:8" x14ac:dyDescent="0.25">
      <c r="A90" s="9" t="s">
        <v>47</v>
      </c>
      <c r="B90" s="15" t="s">
        <v>46</v>
      </c>
      <c r="C90" s="15" t="s">
        <v>41</v>
      </c>
      <c r="D90" s="11">
        <v>18</v>
      </c>
      <c r="E90" s="11">
        <v>16</v>
      </c>
      <c r="F90" s="11">
        <v>16</v>
      </c>
      <c r="G90" s="11">
        <v>2</v>
      </c>
      <c r="H90" s="7">
        <f t="shared" si="1"/>
        <v>52</v>
      </c>
    </row>
    <row r="91" spans="1:8" x14ac:dyDescent="0.25">
      <c r="A91" s="9"/>
      <c r="B91" s="15" t="s">
        <v>184</v>
      </c>
      <c r="C91" s="15" t="s">
        <v>41</v>
      </c>
      <c r="D91" s="11">
        <v>16</v>
      </c>
      <c r="E91" s="11">
        <v>10</v>
      </c>
      <c r="F91" s="11">
        <v>14</v>
      </c>
      <c r="G91" s="11">
        <v>0</v>
      </c>
      <c r="H91" s="7">
        <f t="shared" si="1"/>
        <v>40</v>
      </c>
    </row>
    <row r="92" spans="1:8" x14ac:dyDescent="0.25">
      <c r="A92" s="9"/>
      <c r="B92" s="15" t="s">
        <v>188</v>
      </c>
      <c r="C92" s="15" t="s">
        <v>11</v>
      </c>
      <c r="D92" s="11">
        <v>14</v>
      </c>
      <c r="E92" s="11">
        <v>10</v>
      </c>
      <c r="F92" s="11">
        <v>12</v>
      </c>
      <c r="G92" s="11">
        <v>0</v>
      </c>
      <c r="H92" s="7">
        <f t="shared" si="1"/>
        <v>36</v>
      </c>
    </row>
    <row r="93" spans="1:8" x14ac:dyDescent="0.25">
      <c r="A93" s="9"/>
      <c r="B93" t="s">
        <v>132</v>
      </c>
      <c r="C93" t="s">
        <v>9</v>
      </c>
      <c r="D93" s="11">
        <v>10</v>
      </c>
      <c r="E93" s="11">
        <v>10</v>
      </c>
      <c r="F93" s="11"/>
      <c r="G93" s="11">
        <v>0</v>
      </c>
      <c r="H93" s="7">
        <f t="shared" si="1"/>
        <v>20</v>
      </c>
    </row>
    <row r="94" spans="1:8" x14ac:dyDescent="0.25">
      <c r="A94" s="9"/>
      <c r="B94" t="s">
        <v>189</v>
      </c>
      <c r="C94" t="s">
        <v>11</v>
      </c>
      <c r="D94" s="11">
        <v>7</v>
      </c>
      <c r="E94" s="11">
        <v>6</v>
      </c>
      <c r="F94" s="11">
        <v>0</v>
      </c>
      <c r="G94" s="11">
        <v>0</v>
      </c>
      <c r="H94" s="7">
        <f t="shared" si="1"/>
        <v>13</v>
      </c>
    </row>
    <row r="95" spans="1:8" x14ac:dyDescent="0.25">
      <c r="A95" s="9"/>
      <c r="B95" t="s">
        <v>244</v>
      </c>
      <c r="C95" t="s">
        <v>25</v>
      </c>
      <c r="D95" s="11"/>
      <c r="E95" s="11">
        <v>10</v>
      </c>
      <c r="F95" s="11"/>
      <c r="G95" s="11"/>
      <c r="H95" s="7">
        <f t="shared" si="1"/>
        <v>10</v>
      </c>
    </row>
    <row r="96" spans="1:8" x14ac:dyDescent="0.25">
      <c r="A96" s="9"/>
      <c r="B96" t="s">
        <v>186</v>
      </c>
      <c r="C96" t="s">
        <v>8</v>
      </c>
      <c r="D96" s="11"/>
      <c r="E96" s="11"/>
      <c r="F96" s="11">
        <v>8</v>
      </c>
      <c r="G96" s="11"/>
      <c r="H96" s="7">
        <f t="shared" si="1"/>
        <v>8</v>
      </c>
    </row>
    <row r="97" spans="1:8" x14ac:dyDescent="0.25">
      <c r="A97" s="8"/>
      <c r="B97" t="s">
        <v>235</v>
      </c>
      <c r="C97" t="s">
        <v>242</v>
      </c>
      <c r="D97" s="11"/>
      <c r="E97" s="11">
        <v>0</v>
      </c>
      <c r="F97" s="11"/>
      <c r="G97" s="11"/>
      <c r="H97" s="7">
        <f t="shared" si="1"/>
        <v>0</v>
      </c>
    </row>
    <row r="98" spans="1:8" x14ac:dyDescent="0.25">
      <c r="A98" s="8"/>
      <c r="B98" t="s">
        <v>236</v>
      </c>
      <c r="C98" t="s">
        <v>153</v>
      </c>
      <c r="D98" s="11"/>
      <c r="E98" s="11">
        <v>0</v>
      </c>
      <c r="F98" s="11"/>
      <c r="G98" s="11">
        <v>0</v>
      </c>
      <c r="H98" s="7">
        <f t="shared" si="1"/>
        <v>0</v>
      </c>
    </row>
    <row r="99" spans="1:8" x14ac:dyDescent="0.25">
      <c r="A99" s="8"/>
      <c r="B99" t="s">
        <v>43</v>
      </c>
      <c r="C99" t="s">
        <v>9</v>
      </c>
      <c r="D99" s="11">
        <v>0</v>
      </c>
      <c r="E99" s="11"/>
      <c r="F99" s="11"/>
      <c r="G99" s="11">
        <v>0</v>
      </c>
      <c r="H99" s="7">
        <f t="shared" si="1"/>
        <v>0</v>
      </c>
    </row>
    <row r="100" spans="1:8" x14ac:dyDescent="0.25">
      <c r="A100" s="8" t="s">
        <v>50</v>
      </c>
      <c r="B100" t="s">
        <v>49</v>
      </c>
      <c r="C100" t="s">
        <v>9</v>
      </c>
      <c r="D100" s="11">
        <v>0</v>
      </c>
      <c r="E100" s="11"/>
      <c r="F100" s="11"/>
      <c r="G100" s="11">
        <v>12</v>
      </c>
      <c r="H100" s="7">
        <f t="shared" si="1"/>
        <v>12</v>
      </c>
    </row>
    <row r="101" spans="1:8" x14ac:dyDescent="0.25">
      <c r="A101" s="8"/>
      <c r="B101" t="s">
        <v>276</v>
      </c>
      <c r="C101" t="s">
        <v>9</v>
      </c>
      <c r="D101" s="11"/>
      <c r="E101" s="11"/>
      <c r="F101" s="11"/>
      <c r="G101" s="11">
        <v>6</v>
      </c>
      <c r="H101" s="7">
        <f t="shared" si="1"/>
        <v>6</v>
      </c>
    </row>
    <row r="102" spans="1:8" x14ac:dyDescent="0.25">
      <c r="A102" s="8"/>
      <c r="B102" t="s">
        <v>238</v>
      </c>
      <c r="C102" t="s">
        <v>9</v>
      </c>
      <c r="D102" s="11"/>
      <c r="E102" s="11">
        <v>0</v>
      </c>
      <c r="F102" s="11">
        <v>0</v>
      </c>
      <c r="G102" s="11"/>
      <c r="H102" s="7">
        <f t="shared" si="1"/>
        <v>0</v>
      </c>
    </row>
    <row r="103" spans="1:8" x14ac:dyDescent="0.25">
      <c r="A103" s="8" t="s">
        <v>145</v>
      </c>
      <c r="B103" t="s">
        <v>52</v>
      </c>
      <c r="C103" t="s">
        <v>9</v>
      </c>
      <c r="D103" s="11">
        <v>10</v>
      </c>
      <c r="E103" s="11">
        <v>14</v>
      </c>
      <c r="F103" s="11"/>
      <c r="G103" s="11"/>
      <c r="H103" s="7">
        <f t="shared" si="1"/>
        <v>24</v>
      </c>
    </row>
    <row r="104" spans="1:8" x14ac:dyDescent="0.25">
      <c r="A104" s="8"/>
      <c r="B104" t="s">
        <v>198</v>
      </c>
      <c r="C104" t="s">
        <v>199</v>
      </c>
      <c r="D104" s="11">
        <v>0</v>
      </c>
      <c r="E104" s="11"/>
      <c r="F104" s="11"/>
      <c r="G104" s="11"/>
      <c r="H104" s="7">
        <f t="shared" si="1"/>
        <v>0</v>
      </c>
    </row>
    <row r="105" spans="1:8" x14ac:dyDescent="0.25">
      <c r="A105" s="8"/>
      <c r="B105" t="s">
        <v>256</v>
      </c>
      <c r="C105" t="s">
        <v>25</v>
      </c>
      <c r="D105" s="11"/>
      <c r="E105" s="11"/>
      <c r="F105" s="11">
        <v>0</v>
      </c>
      <c r="G105" s="11">
        <v>0</v>
      </c>
      <c r="H105" s="7">
        <f t="shared" si="1"/>
        <v>0</v>
      </c>
    </row>
    <row r="106" spans="1:8" x14ac:dyDescent="0.25">
      <c r="A106" s="8" t="s">
        <v>55</v>
      </c>
      <c r="B106" t="s">
        <v>51</v>
      </c>
      <c r="C106" t="s">
        <v>41</v>
      </c>
      <c r="D106" s="11">
        <v>14</v>
      </c>
      <c r="E106" s="11">
        <v>14</v>
      </c>
      <c r="F106" s="11"/>
      <c r="G106" s="11"/>
      <c r="H106" s="7">
        <f t="shared" si="1"/>
        <v>28</v>
      </c>
    </row>
    <row r="107" spans="1:8" x14ac:dyDescent="0.25">
      <c r="A107" s="8"/>
      <c r="B107" t="s">
        <v>190</v>
      </c>
      <c r="C107" t="s">
        <v>9</v>
      </c>
      <c r="D107" s="11">
        <v>16</v>
      </c>
      <c r="E107" s="11">
        <v>10</v>
      </c>
      <c r="F107" s="11"/>
      <c r="G107" s="11">
        <v>0</v>
      </c>
      <c r="H107" s="7">
        <f t="shared" si="1"/>
        <v>26</v>
      </c>
    </row>
    <row r="108" spans="1:8" x14ac:dyDescent="0.25">
      <c r="A108" s="8"/>
      <c r="B108" t="s">
        <v>52</v>
      </c>
      <c r="C108" t="s">
        <v>9</v>
      </c>
      <c r="D108" s="11"/>
      <c r="E108" s="11"/>
      <c r="F108" s="11"/>
      <c r="G108" s="11">
        <v>8</v>
      </c>
      <c r="H108" s="7">
        <f t="shared" si="1"/>
        <v>8</v>
      </c>
    </row>
    <row r="109" spans="1:8" x14ac:dyDescent="0.25">
      <c r="A109" s="8"/>
      <c r="B109" t="s">
        <v>191</v>
      </c>
      <c r="C109" t="s">
        <v>9</v>
      </c>
      <c r="D109" s="11">
        <v>8</v>
      </c>
      <c r="E109" s="11"/>
      <c r="F109" s="11"/>
      <c r="G109" s="11">
        <v>0</v>
      </c>
      <c r="H109" s="7">
        <f t="shared" si="1"/>
        <v>8</v>
      </c>
    </row>
    <row r="110" spans="1:8" x14ac:dyDescent="0.25">
      <c r="A110" s="8"/>
      <c r="B110" t="s">
        <v>192</v>
      </c>
      <c r="C110" t="s">
        <v>29</v>
      </c>
      <c r="D110" s="11">
        <v>6</v>
      </c>
      <c r="E110" s="11"/>
      <c r="F110" s="11"/>
      <c r="G110" s="11">
        <v>0</v>
      </c>
      <c r="H110" s="7">
        <f t="shared" si="1"/>
        <v>6</v>
      </c>
    </row>
    <row r="111" spans="1:8" x14ac:dyDescent="0.25">
      <c r="A111" s="8"/>
      <c r="B111" t="s">
        <v>239</v>
      </c>
      <c r="C111" t="s">
        <v>35</v>
      </c>
      <c r="D111" s="11"/>
      <c r="E111" s="11">
        <v>0</v>
      </c>
      <c r="F111" s="11"/>
      <c r="G111" s="11"/>
      <c r="H111" s="7">
        <f t="shared" si="1"/>
        <v>0</v>
      </c>
    </row>
    <row r="112" spans="1:8" x14ac:dyDescent="0.25">
      <c r="A112" s="8" t="s">
        <v>257</v>
      </c>
      <c r="B112" t="s">
        <v>133</v>
      </c>
      <c r="C112" t="s">
        <v>41</v>
      </c>
      <c r="D112" s="11">
        <v>0</v>
      </c>
      <c r="E112" s="11">
        <v>14</v>
      </c>
      <c r="F112" s="11">
        <v>0</v>
      </c>
      <c r="G112" s="11"/>
      <c r="H112" s="7">
        <f t="shared" si="1"/>
        <v>14</v>
      </c>
    </row>
    <row r="113" spans="1:8" x14ac:dyDescent="0.25">
      <c r="A113" s="8" t="s">
        <v>258</v>
      </c>
      <c r="B113" t="s">
        <v>54</v>
      </c>
      <c r="C113" t="s">
        <v>7</v>
      </c>
      <c r="D113" s="11">
        <v>14</v>
      </c>
      <c r="E113" s="11">
        <v>14</v>
      </c>
      <c r="F113" s="11"/>
      <c r="G113" s="11"/>
      <c r="H113" s="7">
        <f t="shared" si="1"/>
        <v>28</v>
      </c>
    </row>
    <row r="114" spans="1:8" x14ac:dyDescent="0.25">
      <c r="A114" s="8"/>
      <c r="B114" t="s">
        <v>193</v>
      </c>
      <c r="C114" t="s">
        <v>17</v>
      </c>
      <c r="D114" s="11">
        <v>0</v>
      </c>
      <c r="E114" s="11">
        <v>0</v>
      </c>
      <c r="F114" s="11"/>
      <c r="G114" s="11">
        <v>6</v>
      </c>
      <c r="H114" s="7">
        <f t="shared" si="1"/>
        <v>6</v>
      </c>
    </row>
    <row r="115" spans="1:8" x14ac:dyDescent="0.25">
      <c r="A115" s="8"/>
      <c r="B115" t="s">
        <v>241</v>
      </c>
      <c r="C115" t="s">
        <v>35</v>
      </c>
      <c r="D115" s="11"/>
      <c r="E115" s="11"/>
      <c r="F115" s="11">
        <v>0</v>
      </c>
      <c r="G115" s="11"/>
      <c r="H115" s="7">
        <f t="shared" si="1"/>
        <v>0</v>
      </c>
    </row>
    <row r="116" spans="1:8" x14ac:dyDescent="0.25">
      <c r="A116" s="8" t="s">
        <v>147</v>
      </c>
      <c r="B116" t="s">
        <v>58</v>
      </c>
      <c r="C116" t="s">
        <v>41</v>
      </c>
      <c r="D116" s="11">
        <v>14</v>
      </c>
      <c r="E116" s="11"/>
      <c r="F116" s="11">
        <v>14</v>
      </c>
      <c r="G116" s="11"/>
      <c r="H116" s="7">
        <f t="shared" si="1"/>
        <v>28</v>
      </c>
    </row>
    <row r="117" spans="1:8" x14ac:dyDescent="0.25">
      <c r="A117" s="8"/>
      <c r="B117" t="s">
        <v>195</v>
      </c>
      <c r="C117" t="s">
        <v>9</v>
      </c>
      <c r="D117" s="11"/>
      <c r="E117" s="11">
        <v>10</v>
      </c>
      <c r="F117" s="11"/>
      <c r="G117" s="11">
        <v>10</v>
      </c>
      <c r="H117" s="7">
        <f t="shared" si="1"/>
        <v>20</v>
      </c>
    </row>
    <row r="118" spans="1:8" x14ac:dyDescent="0.25">
      <c r="A118" s="8"/>
      <c r="B118" t="s">
        <v>194</v>
      </c>
      <c r="C118" t="s">
        <v>17</v>
      </c>
      <c r="D118" s="11">
        <v>10</v>
      </c>
      <c r="E118" s="11"/>
      <c r="F118" s="11"/>
      <c r="G118" s="11">
        <v>7</v>
      </c>
      <c r="H118" s="7">
        <f t="shared" si="1"/>
        <v>17</v>
      </c>
    </row>
    <row r="119" spans="1:8" x14ac:dyDescent="0.25">
      <c r="A119" s="8"/>
      <c r="B119" t="s">
        <v>246</v>
      </c>
      <c r="C119" t="s">
        <v>35</v>
      </c>
      <c r="D119" s="11"/>
      <c r="E119" s="11">
        <v>0</v>
      </c>
      <c r="F119" s="11">
        <v>0</v>
      </c>
      <c r="G119" s="11"/>
      <c r="H119" s="7">
        <f t="shared" si="1"/>
        <v>0</v>
      </c>
    </row>
    <row r="120" spans="1:8" x14ac:dyDescent="0.25">
      <c r="A120" s="9" t="s">
        <v>196</v>
      </c>
      <c r="B120" t="s">
        <v>56</v>
      </c>
      <c r="C120" t="s">
        <v>8</v>
      </c>
      <c r="D120" s="11">
        <v>14</v>
      </c>
      <c r="E120" s="11">
        <v>0</v>
      </c>
      <c r="F120" s="11">
        <v>14</v>
      </c>
      <c r="G120" s="11">
        <v>10</v>
      </c>
      <c r="H120" s="7">
        <f t="shared" si="1"/>
        <v>38</v>
      </c>
    </row>
    <row r="121" spans="1:8" x14ac:dyDescent="0.25">
      <c r="A121" s="9"/>
      <c r="B121" t="s">
        <v>60</v>
      </c>
      <c r="C121" t="s">
        <v>18</v>
      </c>
      <c r="D121" s="11"/>
      <c r="E121" s="11"/>
      <c r="F121" s="11"/>
      <c r="G121" s="11">
        <v>16</v>
      </c>
      <c r="H121" s="7">
        <f t="shared" si="1"/>
        <v>16</v>
      </c>
    </row>
    <row r="122" spans="1:8" x14ac:dyDescent="0.25">
      <c r="A122" s="8"/>
      <c r="B122" t="s">
        <v>197</v>
      </c>
      <c r="C122" t="s">
        <v>29</v>
      </c>
      <c r="D122" s="11">
        <v>0</v>
      </c>
      <c r="E122" s="11"/>
      <c r="F122" s="11"/>
      <c r="G122" s="11"/>
      <c r="H122" s="7">
        <f t="shared" si="1"/>
        <v>0</v>
      </c>
    </row>
    <row r="123" spans="1:8" x14ac:dyDescent="0.25">
      <c r="A123" s="8"/>
      <c r="B123" t="s">
        <v>261</v>
      </c>
      <c r="C123" t="s">
        <v>18</v>
      </c>
      <c r="D123" s="11"/>
      <c r="E123" s="11"/>
      <c r="F123" s="11">
        <v>0</v>
      </c>
      <c r="G123" s="11"/>
      <c r="H123" s="7">
        <f t="shared" si="1"/>
        <v>0</v>
      </c>
    </row>
    <row r="124" spans="1:8" x14ac:dyDescent="0.25">
      <c r="A124" s="8"/>
      <c r="B124" t="s">
        <v>259</v>
      </c>
      <c r="C124" t="s">
        <v>18</v>
      </c>
      <c r="D124" s="11"/>
      <c r="E124" s="11"/>
      <c r="F124" s="11">
        <v>0</v>
      </c>
      <c r="G124" s="11">
        <v>0</v>
      </c>
      <c r="H124" s="7">
        <f t="shared" si="1"/>
        <v>0</v>
      </c>
    </row>
  </sheetData>
  <mergeCells count="2">
    <mergeCell ref="A1:H1"/>
    <mergeCell ref="A2:H2"/>
  </mergeCells>
  <pageMargins left="0.70866141732283472" right="0" top="0.78740157480314965" bottom="0" header="0.31496062992125984" footer="0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C46" sqref="C46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21" t="s">
        <v>120</v>
      </c>
      <c r="B1" s="21"/>
      <c r="C1" s="21"/>
      <c r="D1" s="21"/>
      <c r="E1" s="21"/>
      <c r="F1" s="21"/>
      <c r="G1" s="21"/>
    </row>
    <row r="3" spans="1:7" x14ac:dyDescent="0.25">
      <c r="A3" t="s">
        <v>66</v>
      </c>
      <c r="C3" s="8" t="s">
        <v>65</v>
      </c>
    </row>
    <row r="4" spans="1:7" x14ac:dyDescent="0.25">
      <c r="A4" t="s">
        <v>69</v>
      </c>
      <c r="C4" s="12">
        <v>43127</v>
      </c>
    </row>
    <row r="5" spans="1:7" x14ac:dyDescent="0.25">
      <c r="A5" t="s">
        <v>67</v>
      </c>
      <c r="C5" t="s">
        <v>70</v>
      </c>
    </row>
    <row r="6" spans="1:7" x14ac:dyDescent="0.25">
      <c r="A6" t="s">
        <v>68</v>
      </c>
      <c r="C6" t="s">
        <v>18</v>
      </c>
    </row>
    <row r="8" spans="1:7" x14ac:dyDescent="0.25">
      <c r="A8" t="s">
        <v>71</v>
      </c>
      <c r="C8" s="8" t="s">
        <v>72</v>
      </c>
      <c r="D8" s="8"/>
      <c r="E8" s="8"/>
      <c r="F8" s="8" t="s">
        <v>73</v>
      </c>
    </row>
    <row r="9" spans="1:7" x14ac:dyDescent="0.25">
      <c r="A9" t="s">
        <v>74</v>
      </c>
      <c r="C9" s="8">
        <v>101</v>
      </c>
      <c r="D9" s="8"/>
      <c r="E9" s="8"/>
      <c r="F9" s="8">
        <v>19</v>
      </c>
    </row>
    <row r="10" spans="1:7" x14ac:dyDescent="0.25">
      <c r="A10" t="s">
        <v>75</v>
      </c>
      <c r="C10" s="8">
        <v>67</v>
      </c>
      <c r="D10" s="8"/>
      <c r="E10" s="8"/>
      <c r="F10" s="8">
        <v>15</v>
      </c>
    </row>
    <row r="11" spans="1:7" x14ac:dyDescent="0.25">
      <c r="A11" t="s">
        <v>76</v>
      </c>
      <c r="C11" s="5" t="s">
        <v>77</v>
      </c>
      <c r="D11" s="5" t="s">
        <v>78</v>
      </c>
      <c r="F11" s="5" t="s">
        <v>77</v>
      </c>
      <c r="G11" s="5" t="s">
        <v>78</v>
      </c>
    </row>
    <row r="12" spans="1:7" x14ac:dyDescent="0.25">
      <c r="A12" s="1" t="s">
        <v>200</v>
      </c>
      <c r="B12" s="1" t="s">
        <v>79</v>
      </c>
      <c r="C12" s="13" t="s">
        <v>106</v>
      </c>
      <c r="D12" s="13" t="s">
        <v>102</v>
      </c>
      <c r="E12" s="1" t="s">
        <v>88</v>
      </c>
      <c r="F12" s="13" t="s">
        <v>96</v>
      </c>
      <c r="G12" s="13" t="s">
        <v>96</v>
      </c>
    </row>
    <row r="13" spans="1:7" x14ac:dyDescent="0.25">
      <c r="A13" s="1"/>
      <c r="B13" s="1" t="s">
        <v>80</v>
      </c>
      <c r="C13" s="13" t="s">
        <v>105</v>
      </c>
      <c r="D13" s="13" t="s">
        <v>105</v>
      </c>
      <c r="E13" s="1" t="s">
        <v>89</v>
      </c>
      <c r="F13" s="13" t="s">
        <v>102</v>
      </c>
      <c r="G13" s="13" t="s">
        <v>104</v>
      </c>
    </row>
    <row r="14" spans="1:7" x14ac:dyDescent="0.25">
      <c r="A14" s="1"/>
      <c r="B14" s="1" t="s">
        <v>81</v>
      </c>
      <c r="C14" s="13" t="s">
        <v>201</v>
      </c>
      <c r="D14" s="13" t="s">
        <v>134</v>
      </c>
      <c r="E14" s="1" t="s">
        <v>90</v>
      </c>
      <c r="F14" s="13" t="s">
        <v>107</v>
      </c>
      <c r="G14" s="13" t="s">
        <v>97</v>
      </c>
    </row>
    <row r="15" spans="1:7" x14ac:dyDescent="0.25">
      <c r="A15" s="1"/>
      <c r="B15" s="1" t="s">
        <v>82</v>
      </c>
      <c r="C15" s="13" t="s">
        <v>202</v>
      </c>
      <c r="D15" s="13" t="s">
        <v>135</v>
      </c>
      <c r="E15" s="1" t="s">
        <v>91</v>
      </c>
      <c r="F15" s="13" t="s">
        <v>103</v>
      </c>
      <c r="G15" s="13" t="s">
        <v>103</v>
      </c>
    </row>
    <row r="16" spans="1:7" x14ac:dyDescent="0.25">
      <c r="A16" s="1"/>
      <c r="B16" s="1" t="s">
        <v>83</v>
      </c>
      <c r="C16" s="13" t="s">
        <v>203</v>
      </c>
      <c r="D16" s="13" t="s">
        <v>98</v>
      </c>
      <c r="E16" s="1" t="s">
        <v>92</v>
      </c>
      <c r="F16" s="13" t="s">
        <v>102</v>
      </c>
      <c r="G16" s="13" t="s">
        <v>103</v>
      </c>
    </row>
    <row r="17" spans="1:7" x14ac:dyDescent="0.25">
      <c r="A17" s="1"/>
      <c r="B17" s="1" t="s">
        <v>84</v>
      </c>
      <c r="C17" s="13" t="s">
        <v>100</v>
      </c>
      <c r="D17" s="13" t="s">
        <v>97</v>
      </c>
      <c r="E17" s="1" t="s">
        <v>93</v>
      </c>
      <c r="F17" s="13" t="s">
        <v>102</v>
      </c>
      <c r="G17" s="13" t="s">
        <v>102</v>
      </c>
    </row>
    <row r="18" spans="1:7" x14ac:dyDescent="0.25">
      <c r="A18" s="1"/>
      <c r="B18" s="1" t="s">
        <v>85</v>
      </c>
      <c r="C18" s="13" t="s">
        <v>135</v>
      </c>
      <c r="D18" s="13" t="s">
        <v>101</v>
      </c>
      <c r="E18" s="1" t="s">
        <v>94</v>
      </c>
      <c r="F18" s="13" t="s">
        <v>96</v>
      </c>
      <c r="G18" s="13" t="s">
        <v>96</v>
      </c>
    </row>
    <row r="19" spans="1:7" x14ac:dyDescent="0.25">
      <c r="A19" s="1"/>
      <c r="B19" s="1" t="s">
        <v>86</v>
      </c>
      <c r="C19" s="13" t="s">
        <v>97</v>
      </c>
      <c r="D19" s="13" t="s">
        <v>102</v>
      </c>
      <c r="E19" s="1" t="s">
        <v>95</v>
      </c>
      <c r="F19" s="13" t="s">
        <v>103</v>
      </c>
      <c r="G19" s="13" t="s">
        <v>103</v>
      </c>
    </row>
    <row r="20" spans="1:7" x14ac:dyDescent="0.25">
      <c r="A20" s="1"/>
      <c r="B20" s="1" t="s">
        <v>87</v>
      </c>
      <c r="C20" s="13" t="s">
        <v>97</v>
      </c>
      <c r="D20" s="13" t="s">
        <v>106</v>
      </c>
      <c r="E20" s="1" t="s">
        <v>61</v>
      </c>
      <c r="F20" s="13" t="s">
        <v>96</v>
      </c>
      <c r="G20" s="13" t="s">
        <v>96</v>
      </c>
    </row>
    <row r="21" spans="1:7" x14ac:dyDescent="0.25">
      <c r="A21" s="1"/>
      <c r="B21" s="1" t="s">
        <v>47</v>
      </c>
      <c r="C21" s="13" t="s">
        <v>97</v>
      </c>
      <c r="D21" s="13" t="s">
        <v>106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108</v>
      </c>
      <c r="B23" s="1"/>
      <c r="C23" s="1"/>
      <c r="D23" s="9" t="s">
        <v>99</v>
      </c>
      <c r="E23" s="1"/>
      <c r="F23" s="1"/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A25" t="s">
        <v>66</v>
      </c>
      <c r="C25" s="8" t="s">
        <v>109</v>
      </c>
    </row>
    <row r="26" spans="1:7" x14ac:dyDescent="0.25">
      <c r="A26" t="s">
        <v>69</v>
      </c>
      <c r="C26" s="12">
        <v>43127</v>
      </c>
    </row>
    <row r="27" spans="1:7" x14ac:dyDescent="0.25">
      <c r="A27" t="s">
        <v>67</v>
      </c>
      <c r="C27" t="s">
        <v>70</v>
      </c>
    </row>
    <row r="28" spans="1:7" x14ac:dyDescent="0.25">
      <c r="A28" t="s">
        <v>68</v>
      </c>
      <c r="C28" t="s">
        <v>18</v>
      </c>
    </row>
    <row r="30" spans="1:7" x14ac:dyDescent="0.25">
      <c r="A30" t="s">
        <v>71</v>
      </c>
      <c r="C30" s="8" t="s">
        <v>110</v>
      </c>
      <c r="D30" s="8"/>
      <c r="E30" s="8"/>
      <c r="F30" s="8" t="s">
        <v>111</v>
      </c>
    </row>
    <row r="31" spans="1:7" x14ac:dyDescent="0.25">
      <c r="A31" t="s">
        <v>74</v>
      </c>
      <c r="C31">
        <v>48</v>
      </c>
      <c r="F31">
        <v>18</v>
      </c>
    </row>
    <row r="32" spans="1:7" x14ac:dyDescent="0.25">
      <c r="A32" t="s">
        <v>76</v>
      </c>
      <c r="C32" s="5" t="s">
        <v>77</v>
      </c>
      <c r="F32" s="5" t="s">
        <v>77</v>
      </c>
    </row>
    <row r="33" spans="1:7" x14ac:dyDescent="0.25">
      <c r="A33" s="1"/>
      <c r="B33" s="1" t="s">
        <v>113</v>
      </c>
      <c r="C33" s="13" t="s">
        <v>106</v>
      </c>
      <c r="D33" s="1"/>
      <c r="E33" s="1" t="s">
        <v>90</v>
      </c>
      <c r="F33" s="13" t="s">
        <v>103</v>
      </c>
      <c r="G33" s="1"/>
    </row>
    <row r="34" spans="1:7" x14ac:dyDescent="0.25">
      <c r="A34" s="1"/>
      <c r="B34" s="1" t="s">
        <v>82</v>
      </c>
      <c r="C34" s="13" t="s">
        <v>97</v>
      </c>
      <c r="D34" s="1"/>
      <c r="E34" s="1" t="s">
        <v>91</v>
      </c>
      <c r="F34" s="13" t="s">
        <v>96</v>
      </c>
      <c r="G34" s="1"/>
    </row>
    <row r="35" spans="1:7" x14ac:dyDescent="0.25">
      <c r="A35" s="1"/>
      <c r="B35" s="1" t="s">
        <v>83</v>
      </c>
      <c r="C35" s="13" t="s">
        <v>101</v>
      </c>
      <c r="D35" s="1"/>
      <c r="E35" s="1" t="s">
        <v>92</v>
      </c>
      <c r="F35" s="13" t="s">
        <v>102</v>
      </c>
      <c r="G35" s="1"/>
    </row>
    <row r="36" spans="1:7" x14ac:dyDescent="0.25">
      <c r="A36" s="1"/>
      <c r="B36" s="1" t="s">
        <v>84</v>
      </c>
      <c r="C36" s="13" t="s">
        <v>101</v>
      </c>
      <c r="D36" s="1"/>
      <c r="E36" s="1" t="s">
        <v>93</v>
      </c>
      <c r="F36" s="13" t="s">
        <v>106</v>
      </c>
      <c r="G36" s="1"/>
    </row>
    <row r="37" spans="1:7" x14ac:dyDescent="0.25">
      <c r="A37" s="1"/>
      <c r="B37" s="1" t="s">
        <v>85</v>
      </c>
      <c r="C37" s="13" t="s">
        <v>100</v>
      </c>
      <c r="D37" s="1"/>
      <c r="E37" s="1" t="s">
        <v>94</v>
      </c>
      <c r="F37" s="13" t="s">
        <v>102</v>
      </c>
      <c r="G37" s="1"/>
    </row>
    <row r="38" spans="1:7" x14ac:dyDescent="0.25">
      <c r="A38" s="1"/>
      <c r="B38" s="1" t="s">
        <v>86</v>
      </c>
      <c r="C38" s="13" t="s">
        <v>97</v>
      </c>
      <c r="D38" s="1"/>
      <c r="E38" s="1" t="s">
        <v>95</v>
      </c>
      <c r="F38" s="13" t="s">
        <v>103</v>
      </c>
      <c r="G38" s="1"/>
    </row>
    <row r="39" spans="1:7" x14ac:dyDescent="0.25">
      <c r="A39" s="1"/>
      <c r="B39" s="1" t="s">
        <v>87</v>
      </c>
      <c r="C39" s="13" t="s">
        <v>107</v>
      </c>
      <c r="D39" s="1"/>
      <c r="E39" s="1" t="s">
        <v>117</v>
      </c>
      <c r="F39" s="13" t="s">
        <v>103</v>
      </c>
      <c r="G39" s="1"/>
    </row>
    <row r="40" spans="1:7" x14ac:dyDescent="0.25">
      <c r="A40" s="1"/>
      <c r="B40" s="1" t="s">
        <v>114</v>
      </c>
      <c r="C40" s="13" t="s">
        <v>103</v>
      </c>
      <c r="D40" s="1"/>
      <c r="E40" s="1" t="s">
        <v>118</v>
      </c>
      <c r="F40" s="13" t="s">
        <v>103</v>
      </c>
      <c r="G40" s="1"/>
    </row>
    <row r="41" spans="1:7" x14ac:dyDescent="0.25">
      <c r="A41" s="1"/>
      <c r="B41" s="1" t="s">
        <v>115</v>
      </c>
      <c r="C41" s="13" t="s">
        <v>102</v>
      </c>
      <c r="D41" s="1"/>
      <c r="E41" s="1"/>
      <c r="F41" s="1"/>
      <c r="G41" s="1"/>
    </row>
    <row r="42" spans="1:7" x14ac:dyDescent="0.25">
      <c r="A42" s="1"/>
      <c r="B42" s="1" t="s">
        <v>116</v>
      </c>
      <c r="C42" s="13" t="s">
        <v>104</v>
      </c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 t="s">
        <v>119</v>
      </c>
      <c r="B44" s="9"/>
      <c r="C44" s="14" t="s">
        <v>204</v>
      </c>
      <c r="D44" s="1"/>
      <c r="E44" s="1"/>
      <c r="F44" s="1"/>
      <c r="G44" s="1"/>
    </row>
    <row r="45" spans="1:7" x14ac:dyDescent="0.25">
      <c r="A45" s="9" t="s">
        <v>112</v>
      </c>
      <c r="B45" s="9"/>
      <c r="C45" s="14" t="s">
        <v>205</v>
      </c>
      <c r="D45" s="1"/>
      <c r="E45" s="1"/>
      <c r="F45" s="1"/>
      <c r="G45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6"/>
  <sheetViews>
    <sheetView workbookViewId="0">
      <selection activeCell="A6" sqref="A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121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122</v>
      </c>
      <c r="B2" s="20"/>
      <c r="C2" s="20"/>
      <c r="D2" s="20"/>
      <c r="E2" s="20"/>
      <c r="F2" s="20"/>
      <c r="G2" s="20"/>
      <c r="H2" s="20"/>
    </row>
    <row r="4" spans="1:8" ht="109.5" x14ac:dyDescent="0.25">
      <c r="A4" t="s">
        <v>0</v>
      </c>
      <c r="B4" t="s">
        <v>1</v>
      </c>
      <c r="C4" t="s">
        <v>6</v>
      </c>
      <c r="D4" s="2" t="s">
        <v>206</v>
      </c>
      <c r="E4" s="10" t="s">
        <v>207</v>
      </c>
      <c r="F4" s="10" t="s">
        <v>208</v>
      </c>
      <c r="G4" s="10" t="s">
        <v>209</v>
      </c>
      <c r="H4" s="4" t="s">
        <v>5</v>
      </c>
    </row>
    <row r="5" spans="1:8" x14ac:dyDescent="0.25">
      <c r="D5" s="11"/>
      <c r="E5" s="11"/>
      <c r="F5" s="11"/>
      <c r="G5" s="11"/>
      <c r="H5" s="7"/>
    </row>
    <row r="6" spans="1:8" x14ac:dyDescent="0.25">
      <c r="A6" s="8" t="s">
        <v>150</v>
      </c>
      <c r="B6" t="s">
        <v>151</v>
      </c>
      <c r="C6" t="s">
        <v>18</v>
      </c>
      <c r="D6" s="11">
        <v>12</v>
      </c>
      <c r="E6" s="11">
        <v>14</v>
      </c>
      <c r="F6" s="11">
        <v>14</v>
      </c>
      <c r="G6" s="11"/>
      <c r="H6" s="7">
        <f t="shared" ref="H6:H11" si="0">SUM(D6:G6)</f>
        <v>40</v>
      </c>
    </row>
    <row r="7" spans="1:8" x14ac:dyDescent="0.25">
      <c r="B7" t="s">
        <v>152</v>
      </c>
      <c r="C7" t="s">
        <v>153</v>
      </c>
      <c r="D7" s="11">
        <v>8</v>
      </c>
      <c r="E7" s="11">
        <v>0</v>
      </c>
      <c r="F7" s="11"/>
      <c r="G7" s="11"/>
      <c r="H7" s="7">
        <f t="shared" si="0"/>
        <v>8</v>
      </c>
    </row>
    <row r="8" spans="1:8" x14ac:dyDescent="0.25">
      <c r="B8" t="s">
        <v>154</v>
      </c>
      <c r="C8" t="s">
        <v>11</v>
      </c>
      <c r="D8" s="11">
        <v>0</v>
      </c>
      <c r="E8" s="11"/>
      <c r="F8" s="11">
        <v>0</v>
      </c>
      <c r="G8" s="11">
        <v>0</v>
      </c>
      <c r="H8" s="7">
        <f t="shared" si="0"/>
        <v>0</v>
      </c>
    </row>
    <row r="9" spans="1:8" x14ac:dyDescent="0.25">
      <c r="A9" s="8" t="s">
        <v>14</v>
      </c>
      <c r="B9" t="s">
        <v>155</v>
      </c>
      <c r="C9" t="s">
        <v>18</v>
      </c>
      <c r="D9" s="11">
        <v>16</v>
      </c>
      <c r="E9" s="11">
        <v>14</v>
      </c>
      <c r="F9" s="11">
        <v>16</v>
      </c>
      <c r="G9" s="11">
        <v>12</v>
      </c>
      <c r="H9" s="7">
        <f t="shared" si="0"/>
        <v>58</v>
      </c>
    </row>
    <row r="10" spans="1:8" x14ac:dyDescent="0.25">
      <c r="A10" s="8"/>
      <c r="B10" t="s">
        <v>156</v>
      </c>
      <c r="C10" t="s">
        <v>11</v>
      </c>
      <c r="D10" s="11">
        <v>12</v>
      </c>
      <c r="E10" s="11">
        <v>10</v>
      </c>
      <c r="F10" s="11">
        <v>12</v>
      </c>
      <c r="G10" s="11">
        <v>16</v>
      </c>
      <c r="H10" s="7">
        <f t="shared" si="0"/>
        <v>50</v>
      </c>
    </row>
    <row r="11" spans="1:8" x14ac:dyDescent="0.25">
      <c r="A11" s="8"/>
      <c r="B11" t="s">
        <v>249</v>
      </c>
      <c r="C11" t="s">
        <v>18</v>
      </c>
      <c r="D11" s="11"/>
      <c r="E11" s="11"/>
      <c r="F11" s="11">
        <v>8</v>
      </c>
      <c r="G11" s="11">
        <v>10</v>
      </c>
      <c r="H11" s="7">
        <f t="shared" si="0"/>
        <v>18</v>
      </c>
    </row>
    <row r="12" spans="1:8" x14ac:dyDescent="0.25">
      <c r="A12" s="8"/>
      <c r="B12" t="s">
        <v>157</v>
      </c>
      <c r="C12" t="s">
        <v>35</v>
      </c>
      <c r="D12" s="11">
        <v>10</v>
      </c>
      <c r="E12" s="11"/>
      <c r="F12" s="11"/>
      <c r="G12" s="11"/>
      <c r="H12" s="7">
        <f t="shared" ref="H12:H157" si="1">SUM(D12:G12)</f>
        <v>10</v>
      </c>
    </row>
    <row r="13" spans="1:8" x14ac:dyDescent="0.25">
      <c r="A13" s="8"/>
      <c r="B13" t="s">
        <v>158</v>
      </c>
      <c r="C13" t="s">
        <v>159</v>
      </c>
      <c r="D13" s="11">
        <v>10</v>
      </c>
      <c r="E13" s="11"/>
      <c r="F13" s="11"/>
      <c r="G13" s="11"/>
      <c r="H13" s="7">
        <f t="shared" ref="H13:H14" si="2">SUM(D13:G13)</f>
        <v>10</v>
      </c>
    </row>
    <row r="14" spans="1:8" x14ac:dyDescent="0.25">
      <c r="A14" s="8"/>
      <c r="B14" t="s">
        <v>10</v>
      </c>
      <c r="C14" t="s">
        <v>11</v>
      </c>
      <c r="D14" s="11">
        <v>6</v>
      </c>
      <c r="E14" s="11"/>
      <c r="F14" s="11"/>
      <c r="G14" s="11"/>
      <c r="H14" s="7">
        <f t="shared" si="2"/>
        <v>6</v>
      </c>
    </row>
    <row r="15" spans="1:8" x14ac:dyDescent="0.25">
      <c r="A15" s="8"/>
      <c r="B15" t="s">
        <v>160</v>
      </c>
      <c r="C15" t="s">
        <v>153</v>
      </c>
      <c r="D15" s="11">
        <v>6</v>
      </c>
      <c r="E15" s="11"/>
      <c r="F15" s="11">
        <v>0</v>
      </c>
      <c r="G15" s="11"/>
      <c r="H15" s="7">
        <f t="shared" si="1"/>
        <v>6</v>
      </c>
    </row>
    <row r="16" spans="1:8" x14ac:dyDescent="0.25">
      <c r="A16" s="8"/>
      <c r="B16" t="s">
        <v>161</v>
      </c>
      <c r="C16" t="s">
        <v>11</v>
      </c>
      <c r="D16" s="11">
        <v>0</v>
      </c>
      <c r="E16" s="11"/>
      <c r="F16" s="11"/>
      <c r="G16" s="11">
        <v>0</v>
      </c>
      <c r="H16" s="7">
        <f t="shared" ref="H16" si="3">SUM(D16:G16)</f>
        <v>0</v>
      </c>
    </row>
    <row r="17" spans="1:8" x14ac:dyDescent="0.25">
      <c r="A17" s="8"/>
      <c r="B17" t="s">
        <v>162</v>
      </c>
      <c r="C17" t="s">
        <v>18</v>
      </c>
      <c r="D17" s="11">
        <v>0</v>
      </c>
      <c r="E17" s="11">
        <v>0</v>
      </c>
      <c r="F17" s="11"/>
      <c r="G17" s="11"/>
      <c r="H17" s="7">
        <f t="shared" si="1"/>
        <v>0</v>
      </c>
    </row>
    <row r="18" spans="1:8" x14ac:dyDescent="0.25">
      <c r="A18" s="8"/>
      <c r="B18" t="s">
        <v>151</v>
      </c>
      <c r="C18" t="s">
        <v>18</v>
      </c>
      <c r="D18" s="11"/>
      <c r="E18" s="11"/>
      <c r="F18" s="11"/>
      <c r="G18" s="11">
        <v>0</v>
      </c>
      <c r="H18" s="7">
        <f t="shared" si="1"/>
        <v>0</v>
      </c>
    </row>
    <row r="19" spans="1:8" x14ac:dyDescent="0.25">
      <c r="A19" s="8" t="s">
        <v>142</v>
      </c>
      <c r="B19" t="s">
        <v>165</v>
      </c>
      <c r="C19" t="s">
        <v>18</v>
      </c>
      <c r="D19" s="11">
        <v>6</v>
      </c>
      <c r="E19" s="11">
        <v>16</v>
      </c>
      <c r="F19" s="11">
        <v>11</v>
      </c>
      <c r="G19" s="11"/>
      <c r="H19" s="7">
        <f t="shared" si="1"/>
        <v>33</v>
      </c>
    </row>
    <row r="20" spans="1:8" x14ac:dyDescent="0.25">
      <c r="A20" s="8"/>
      <c r="B20" t="s">
        <v>157</v>
      </c>
      <c r="C20" t="s">
        <v>35</v>
      </c>
      <c r="D20" s="11"/>
      <c r="E20" s="11">
        <v>6</v>
      </c>
      <c r="F20" s="11">
        <v>14</v>
      </c>
      <c r="G20" s="11">
        <v>10</v>
      </c>
      <c r="H20" s="7">
        <f t="shared" si="1"/>
        <v>30</v>
      </c>
    </row>
    <row r="21" spans="1:8" x14ac:dyDescent="0.25">
      <c r="A21" s="8"/>
      <c r="B21" t="s">
        <v>10</v>
      </c>
      <c r="C21" t="s">
        <v>11</v>
      </c>
      <c r="D21" s="11"/>
      <c r="E21" s="11">
        <v>12</v>
      </c>
      <c r="F21" s="11">
        <v>12</v>
      </c>
      <c r="G21" s="11">
        <v>2</v>
      </c>
      <c r="H21" s="7">
        <f t="shared" si="1"/>
        <v>26</v>
      </c>
    </row>
    <row r="22" spans="1:8" x14ac:dyDescent="0.25">
      <c r="A22" s="8"/>
      <c r="B22" t="s">
        <v>250</v>
      </c>
      <c r="C22" t="s">
        <v>7</v>
      </c>
      <c r="D22" s="11"/>
      <c r="E22" s="11"/>
      <c r="F22" s="11">
        <v>20</v>
      </c>
      <c r="G22" s="11"/>
      <c r="H22" s="7">
        <f t="shared" si="1"/>
        <v>20</v>
      </c>
    </row>
    <row r="23" spans="1:8" x14ac:dyDescent="0.25">
      <c r="A23" s="8"/>
      <c r="B23" t="s">
        <v>15</v>
      </c>
      <c r="C23" t="s">
        <v>11</v>
      </c>
      <c r="D23" s="11">
        <v>8</v>
      </c>
      <c r="E23" s="11">
        <v>10</v>
      </c>
      <c r="F23" s="11"/>
      <c r="G23" s="11"/>
      <c r="H23" s="7">
        <f t="shared" si="1"/>
        <v>18</v>
      </c>
    </row>
    <row r="24" spans="1:8" x14ac:dyDescent="0.25">
      <c r="A24" s="8"/>
      <c r="B24" t="s">
        <v>166</v>
      </c>
      <c r="C24" t="s">
        <v>18</v>
      </c>
      <c r="D24" s="11">
        <v>4</v>
      </c>
      <c r="E24" s="11">
        <v>6</v>
      </c>
      <c r="F24" s="11"/>
      <c r="G24" s="11">
        <v>6</v>
      </c>
      <c r="H24" s="7">
        <f t="shared" si="1"/>
        <v>16</v>
      </c>
    </row>
    <row r="25" spans="1:8" x14ac:dyDescent="0.25">
      <c r="A25" s="8"/>
      <c r="B25" t="s">
        <v>163</v>
      </c>
      <c r="C25" t="s">
        <v>35</v>
      </c>
      <c r="D25" s="11">
        <v>14</v>
      </c>
      <c r="E25" s="11"/>
      <c r="F25" s="11"/>
      <c r="G25" s="11"/>
      <c r="H25" s="7">
        <f t="shared" si="1"/>
        <v>14</v>
      </c>
    </row>
    <row r="26" spans="1:8" x14ac:dyDescent="0.25">
      <c r="A26" s="8"/>
      <c r="B26" t="s">
        <v>212</v>
      </c>
      <c r="C26" t="s">
        <v>7</v>
      </c>
      <c r="D26" s="11"/>
      <c r="E26" s="11">
        <v>10</v>
      </c>
      <c r="F26" s="11"/>
      <c r="G26" s="11"/>
      <c r="H26" s="7">
        <f t="shared" si="1"/>
        <v>10</v>
      </c>
    </row>
    <row r="27" spans="1:8" x14ac:dyDescent="0.25">
      <c r="A27" s="8"/>
      <c r="B27" t="s">
        <v>164</v>
      </c>
      <c r="C27" t="s">
        <v>7</v>
      </c>
      <c r="D27" s="11">
        <v>8</v>
      </c>
      <c r="E27" s="11"/>
      <c r="F27" s="11"/>
      <c r="G27" s="11"/>
      <c r="H27" s="7">
        <f t="shared" si="1"/>
        <v>8</v>
      </c>
    </row>
    <row r="28" spans="1:8" x14ac:dyDescent="0.25">
      <c r="A28" s="8"/>
      <c r="B28" t="s">
        <v>167</v>
      </c>
      <c r="C28" t="s">
        <v>35</v>
      </c>
      <c r="D28" s="11">
        <v>0</v>
      </c>
      <c r="E28" s="11">
        <v>0</v>
      </c>
      <c r="F28" s="11">
        <v>6</v>
      </c>
      <c r="G28" s="11"/>
      <c r="H28" s="7">
        <f t="shared" ref="H28" si="4">SUM(D28:G28)</f>
        <v>6</v>
      </c>
    </row>
    <row r="29" spans="1:8" x14ac:dyDescent="0.25">
      <c r="A29" s="8"/>
      <c r="B29" t="s">
        <v>12</v>
      </c>
      <c r="C29" t="s">
        <v>7</v>
      </c>
      <c r="D29" s="11">
        <v>0</v>
      </c>
      <c r="E29" s="11"/>
      <c r="F29" s="11"/>
      <c r="G29" s="11"/>
      <c r="H29" s="7">
        <f t="shared" si="1"/>
        <v>0</v>
      </c>
    </row>
    <row r="30" spans="1:8" x14ac:dyDescent="0.25">
      <c r="A30" s="8"/>
      <c r="B30" t="s">
        <v>213</v>
      </c>
      <c r="C30" t="s">
        <v>35</v>
      </c>
      <c r="D30" s="11"/>
      <c r="E30" s="11">
        <v>0</v>
      </c>
      <c r="F30" s="11">
        <v>0</v>
      </c>
      <c r="G30" s="11">
        <v>0</v>
      </c>
      <c r="H30" s="7">
        <f t="shared" si="1"/>
        <v>0</v>
      </c>
    </row>
    <row r="31" spans="1:8" x14ac:dyDescent="0.25">
      <c r="A31" s="8"/>
      <c r="B31" t="s">
        <v>158</v>
      </c>
      <c r="C31" t="s">
        <v>159</v>
      </c>
      <c r="D31" s="11"/>
      <c r="E31" s="11">
        <v>0</v>
      </c>
      <c r="F31" s="11"/>
      <c r="G31" s="11"/>
      <c r="H31" s="7">
        <f t="shared" si="1"/>
        <v>0</v>
      </c>
    </row>
    <row r="32" spans="1:8" x14ac:dyDescent="0.25">
      <c r="A32" s="8"/>
      <c r="B32" t="s">
        <v>168</v>
      </c>
      <c r="C32" t="s">
        <v>41</v>
      </c>
      <c r="D32" s="11">
        <v>0</v>
      </c>
      <c r="E32" s="11"/>
      <c r="F32" s="11"/>
      <c r="G32" s="11"/>
      <c r="H32" s="7">
        <f t="shared" si="1"/>
        <v>0</v>
      </c>
    </row>
    <row r="33" spans="1:8" x14ac:dyDescent="0.25">
      <c r="A33" s="8"/>
      <c r="B33" t="s">
        <v>270</v>
      </c>
      <c r="C33" t="s">
        <v>25</v>
      </c>
      <c r="D33" s="11"/>
      <c r="E33" s="11"/>
      <c r="F33" s="11"/>
      <c r="G33" s="11">
        <v>0</v>
      </c>
      <c r="H33" s="7">
        <f t="shared" si="1"/>
        <v>0</v>
      </c>
    </row>
    <row r="34" spans="1:8" x14ac:dyDescent="0.25">
      <c r="A34" s="8" t="s">
        <v>23</v>
      </c>
      <c r="B34" t="s">
        <v>27</v>
      </c>
      <c r="C34" t="s">
        <v>11</v>
      </c>
      <c r="D34" s="11">
        <v>12</v>
      </c>
      <c r="E34" s="11">
        <v>18</v>
      </c>
      <c r="F34" s="11">
        <v>18</v>
      </c>
      <c r="G34" s="11">
        <v>20</v>
      </c>
      <c r="H34" s="7">
        <f t="shared" ref="H34:H53" si="5">SUM(D34:G34)</f>
        <v>68</v>
      </c>
    </row>
    <row r="35" spans="1:8" x14ac:dyDescent="0.25">
      <c r="A35" s="8"/>
      <c r="B35" t="s">
        <v>170</v>
      </c>
      <c r="C35" t="s">
        <v>41</v>
      </c>
      <c r="D35" s="11">
        <v>4</v>
      </c>
      <c r="E35" s="11">
        <v>12</v>
      </c>
      <c r="F35" s="11">
        <v>14</v>
      </c>
      <c r="G35" s="11"/>
      <c r="H35" s="7">
        <f t="shared" si="5"/>
        <v>30</v>
      </c>
    </row>
    <row r="36" spans="1:8" x14ac:dyDescent="0.25">
      <c r="A36" s="8"/>
      <c r="B36" t="s">
        <v>127</v>
      </c>
      <c r="C36" t="s">
        <v>41</v>
      </c>
      <c r="D36" s="11"/>
      <c r="E36" s="11">
        <v>14</v>
      </c>
      <c r="F36" s="11">
        <v>12</v>
      </c>
      <c r="G36" s="11">
        <v>0</v>
      </c>
      <c r="H36" s="7">
        <f t="shared" si="5"/>
        <v>26</v>
      </c>
    </row>
    <row r="37" spans="1:8" x14ac:dyDescent="0.25">
      <c r="A37" s="8"/>
      <c r="B37" t="s">
        <v>128</v>
      </c>
      <c r="C37" t="s">
        <v>7</v>
      </c>
      <c r="D37" s="11"/>
      <c r="E37" s="11">
        <v>12</v>
      </c>
      <c r="F37" s="11">
        <v>10</v>
      </c>
      <c r="G37" s="11">
        <v>2</v>
      </c>
      <c r="H37" s="7">
        <f t="shared" si="5"/>
        <v>24</v>
      </c>
    </row>
    <row r="38" spans="1:8" x14ac:dyDescent="0.25">
      <c r="A38" s="8"/>
      <c r="B38" t="s">
        <v>164</v>
      </c>
      <c r="C38" t="s">
        <v>7</v>
      </c>
      <c r="D38" s="11"/>
      <c r="E38" s="11">
        <v>10</v>
      </c>
      <c r="F38" s="11">
        <v>8</v>
      </c>
      <c r="G38" s="11">
        <v>0</v>
      </c>
      <c r="H38" s="7">
        <f t="shared" si="5"/>
        <v>18</v>
      </c>
    </row>
    <row r="39" spans="1:8" x14ac:dyDescent="0.25">
      <c r="A39" s="8"/>
      <c r="B39" t="s">
        <v>215</v>
      </c>
      <c r="C39" t="s">
        <v>11</v>
      </c>
      <c r="D39" s="11"/>
      <c r="E39" s="11">
        <v>8</v>
      </c>
      <c r="F39" s="11">
        <v>8</v>
      </c>
      <c r="G39" s="11">
        <v>2</v>
      </c>
      <c r="H39" s="7">
        <f t="shared" si="5"/>
        <v>18</v>
      </c>
    </row>
    <row r="40" spans="1:8" x14ac:dyDescent="0.25">
      <c r="A40" s="8"/>
      <c r="B40" t="s">
        <v>169</v>
      </c>
      <c r="C40" t="s">
        <v>9</v>
      </c>
      <c r="D40" s="11">
        <v>4</v>
      </c>
      <c r="E40" s="11">
        <v>0</v>
      </c>
      <c r="F40" s="11">
        <v>4</v>
      </c>
      <c r="G40" s="11"/>
      <c r="H40" s="7">
        <f t="shared" si="5"/>
        <v>8</v>
      </c>
    </row>
    <row r="41" spans="1:8" x14ac:dyDescent="0.25">
      <c r="A41" s="8"/>
      <c r="B41" t="s">
        <v>126</v>
      </c>
      <c r="C41" t="s">
        <v>22</v>
      </c>
      <c r="D41" s="11">
        <v>2</v>
      </c>
      <c r="E41" s="11">
        <v>4</v>
      </c>
      <c r="F41" s="11"/>
      <c r="G41" s="11"/>
      <c r="H41" s="7">
        <f t="shared" si="5"/>
        <v>6</v>
      </c>
    </row>
    <row r="42" spans="1:8" x14ac:dyDescent="0.25">
      <c r="A42" s="8"/>
      <c r="B42" t="s">
        <v>174</v>
      </c>
      <c r="C42" t="s">
        <v>8</v>
      </c>
      <c r="D42" s="11"/>
      <c r="E42" s="11">
        <v>6</v>
      </c>
      <c r="F42" s="11"/>
      <c r="G42" s="11"/>
      <c r="H42" s="7">
        <f t="shared" si="5"/>
        <v>6</v>
      </c>
    </row>
    <row r="43" spans="1:8" x14ac:dyDescent="0.25">
      <c r="A43" s="8"/>
      <c r="B43" t="s">
        <v>217</v>
      </c>
      <c r="C43" t="s">
        <v>35</v>
      </c>
      <c r="D43" s="11"/>
      <c r="E43" s="11">
        <v>0</v>
      </c>
      <c r="F43" s="11"/>
      <c r="G43" s="11"/>
      <c r="H43" s="7">
        <f t="shared" si="5"/>
        <v>0</v>
      </c>
    </row>
    <row r="44" spans="1:8" x14ac:dyDescent="0.25">
      <c r="A44" s="8"/>
      <c r="B44" t="s">
        <v>19</v>
      </c>
      <c r="C44" t="s">
        <v>17</v>
      </c>
      <c r="D44" s="11"/>
      <c r="E44" s="11">
        <v>0</v>
      </c>
      <c r="F44" s="11"/>
      <c r="G44" s="11">
        <v>0</v>
      </c>
      <c r="H44" s="7">
        <f t="shared" si="5"/>
        <v>0</v>
      </c>
    </row>
    <row r="45" spans="1:8" x14ac:dyDescent="0.25">
      <c r="A45" s="8"/>
      <c r="B45" t="s">
        <v>218</v>
      </c>
      <c r="C45" t="s">
        <v>29</v>
      </c>
      <c r="D45" s="11"/>
      <c r="E45" s="11">
        <v>0</v>
      </c>
      <c r="F45" s="11">
        <v>0</v>
      </c>
      <c r="G45" s="11">
        <v>0</v>
      </c>
      <c r="H45" s="7">
        <f t="shared" si="5"/>
        <v>0</v>
      </c>
    </row>
    <row r="46" spans="1:8" x14ac:dyDescent="0.25">
      <c r="A46" s="8"/>
      <c r="B46" t="s">
        <v>219</v>
      </c>
      <c r="C46" t="s">
        <v>41</v>
      </c>
      <c r="D46" s="11"/>
      <c r="E46" s="11">
        <v>0</v>
      </c>
      <c r="F46" s="11"/>
      <c r="G46" s="11"/>
      <c r="H46" s="7">
        <f t="shared" si="5"/>
        <v>0</v>
      </c>
    </row>
    <row r="47" spans="1:8" x14ac:dyDescent="0.25">
      <c r="A47" s="8"/>
      <c r="B47" t="s">
        <v>221</v>
      </c>
      <c r="C47" t="s">
        <v>18</v>
      </c>
      <c r="D47" s="11"/>
      <c r="E47" s="11">
        <v>0</v>
      </c>
      <c r="F47" s="11">
        <v>0</v>
      </c>
      <c r="G47" s="11"/>
      <c r="H47" s="7">
        <f t="shared" si="5"/>
        <v>0</v>
      </c>
    </row>
    <row r="48" spans="1:8" x14ac:dyDescent="0.25">
      <c r="A48" s="8"/>
      <c r="B48" t="s">
        <v>15</v>
      </c>
      <c r="C48" t="s">
        <v>11</v>
      </c>
      <c r="D48" s="11"/>
      <c r="E48" s="11"/>
      <c r="F48" s="11">
        <v>0</v>
      </c>
      <c r="G48" s="11">
        <v>0</v>
      </c>
      <c r="H48" s="7">
        <f t="shared" si="5"/>
        <v>0</v>
      </c>
    </row>
    <row r="49" spans="1:8" x14ac:dyDescent="0.25">
      <c r="A49" s="8"/>
      <c r="B49" t="s">
        <v>137</v>
      </c>
      <c r="C49" t="s">
        <v>35</v>
      </c>
      <c r="D49" s="11"/>
      <c r="E49" s="11"/>
      <c r="F49" s="11">
        <v>0</v>
      </c>
      <c r="G49" s="11"/>
      <c r="H49" s="7">
        <f t="shared" si="5"/>
        <v>0</v>
      </c>
    </row>
    <row r="50" spans="1:8" x14ac:dyDescent="0.25">
      <c r="A50" s="8"/>
      <c r="B50" t="s">
        <v>212</v>
      </c>
      <c r="C50" t="s">
        <v>7</v>
      </c>
      <c r="D50" s="11"/>
      <c r="E50" s="11"/>
      <c r="F50" s="11"/>
      <c r="G50" s="11">
        <v>0</v>
      </c>
      <c r="H50" s="7">
        <f t="shared" si="5"/>
        <v>0</v>
      </c>
    </row>
    <row r="51" spans="1:8" x14ac:dyDescent="0.25">
      <c r="A51" s="8"/>
      <c r="B51" t="s">
        <v>167</v>
      </c>
      <c r="C51" t="s">
        <v>35</v>
      </c>
      <c r="D51" s="11"/>
      <c r="E51" s="11"/>
      <c r="F51" s="11"/>
      <c r="G51" s="11">
        <v>0</v>
      </c>
      <c r="H51" s="7">
        <f t="shared" si="5"/>
        <v>0</v>
      </c>
    </row>
    <row r="52" spans="1:8" x14ac:dyDescent="0.25">
      <c r="A52" s="8" t="s">
        <v>143</v>
      </c>
      <c r="B52" t="s">
        <v>16</v>
      </c>
      <c r="C52" t="s">
        <v>17</v>
      </c>
      <c r="D52" s="11"/>
      <c r="E52" s="11">
        <v>20</v>
      </c>
      <c r="F52" s="11">
        <v>20</v>
      </c>
      <c r="G52" s="11">
        <v>0</v>
      </c>
      <c r="H52" s="7">
        <f t="shared" si="5"/>
        <v>40</v>
      </c>
    </row>
    <row r="53" spans="1:8" x14ac:dyDescent="0.25">
      <c r="A53" s="8"/>
      <c r="B53" t="s">
        <v>175</v>
      </c>
      <c r="C53" t="s">
        <v>35</v>
      </c>
      <c r="D53" s="11">
        <v>0</v>
      </c>
      <c r="E53" s="11">
        <v>16</v>
      </c>
      <c r="F53" s="11">
        <v>12</v>
      </c>
      <c r="G53" s="11"/>
      <c r="H53" s="7">
        <f t="shared" si="5"/>
        <v>28</v>
      </c>
    </row>
    <row r="54" spans="1:8" x14ac:dyDescent="0.25">
      <c r="A54" s="8"/>
      <c r="B54" t="s">
        <v>222</v>
      </c>
      <c r="C54" t="s">
        <v>7</v>
      </c>
      <c r="D54" s="11">
        <v>0</v>
      </c>
      <c r="E54" s="11">
        <v>9</v>
      </c>
      <c r="F54" s="11">
        <v>9</v>
      </c>
      <c r="G54" s="11">
        <v>4</v>
      </c>
      <c r="H54" s="7">
        <f t="shared" si="1"/>
        <v>22</v>
      </c>
    </row>
    <row r="55" spans="1:8" x14ac:dyDescent="0.25">
      <c r="A55" s="8"/>
      <c r="B55" t="s">
        <v>174</v>
      </c>
      <c r="C55" t="s">
        <v>8</v>
      </c>
      <c r="D55" s="11">
        <v>0</v>
      </c>
      <c r="E55" s="11"/>
      <c r="F55" s="11">
        <v>14</v>
      </c>
      <c r="G55" s="11">
        <v>0</v>
      </c>
      <c r="H55" s="7">
        <f t="shared" si="1"/>
        <v>14</v>
      </c>
    </row>
    <row r="56" spans="1:8" x14ac:dyDescent="0.25">
      <c r="A56" s="8"/>
      <c r="B56" t="s">
        <v>171</v>
      </c>
      <c r="C56" t="s">
        <v>41</v>
      </c>
      <c r="D56" s="11">
        <v>12</v>
      </c>
      <c r="E56" s="11"/>
      <c r="F56" s="11"/>
      <c r="G56" s="11"/>
      <c r="H56" s="7">
        <f t="shared" si="1"/>
        <v>12</v>
      </c>
    </row>
    <row r="57" spans="1:8" x14ac:dyDescent="0.25">
      <c r="A57" s="8"/>
      <c r="B57" t="s">
        <v>173</v>
      </c>
      <c r="C57" t="s">
        <v>18</v>
      </c>
      <c r="D57" s="11">
        <v>0</v>
      </c>
      <c r="E57" s="11">
        <v>12</v>
      </c>
      <c r="F57" s="11"/>
      <c r="G57" s="11">
        <v>0</v>
      </c>
      <c r="H57" s="7">
        <f t="shared" si="1"/>
        <v>12</v>
      </c>
    </row>
    <row r="58" spans="1:8" x14ac:dyDescent="0.25">
      <c r="A58" s="8"/>
      <c r="B58" t="s">
        <v>26</v>
      </c>
      <c r="C58" t="s">
        <v>11</v>
      </c>
      <c r="D58" s="11">
        <v>8</v>
      </c>
      <c r="E58" s="11"/>
      <c r="F58" s="11"/>
      <c r="G58" s="11"/>
      <c r="H58" s="7">
        <f t="shared" si="1"/>
        <v>8</v>
      </c>
    </row>
    <row r="59" spans="1:8" x14ac:dyDescent="0.25">
      <c r="A59" s="8"/>
      <c r="B59" t="s">
        <v>172</v>
      </c>
      <c r="C59" t="s">
        <v>159</v>
      </c>
      <c r="D59" s="11">
        <v>6</v>
      </c>
      <c r="E59" s="11"/>
      <c r="F59" s="11"/>
      <c r="G59" s="11"/>
      <c r="H59" s="7">
        <f t="shared" si="1"/>
        <v>6</v>
      </c>
    </row>
    <row r="60" spans="1:8" x14ac:dyDescent="0.25">
      <c r="A60" s="8"/>
      <c r="B60" t="s">
        <v>223</v>
      </c>
      <c r="C60" t="s">
        <v>224</v>
      </c>
      <c r="D60" s="11"/>
      <c r="E60" s="11">
        <v>6</v>
      </c>
      <c r="F60" s="11"/>
      <c r="G60" s="11"/>
      <c r="H60" s="7">
        <f t="shared" si="1"/>
        <v>6</v>
      </c>
    </row>
    <row r="61" spans="1:8" x14ac:dyDescent="0.25">
      <c r="A61" s="8"/>
      <c r="B61" t="s">
        <v>253</v>
      </c>
      <c r="C61" t="s">
        <v>11</v>
      </c>
      <c r="D61" s="11"/>
      <c r="E61" s="11"/>
      <c r="F61" s="11">
        <v>0</v>
      </c>
      <c r="G61" s="11">
        <v>0</v>
      </c>
      <c r="H61" s="7">
        <f t="shared" si="1"/>
        <v>0</v>
      </c>
    </row>
    <row r="62" spans="1:8" x14ac:dyDescent="0.25">
      <c r="A62" s="8"/>
      <c r="B62" t="s">
        <v>176</v>
      </c>
      <c r="C62" t="s">
        <v>18</v>
      </c>
      <c r="D62" s="11">
        <v>0</v>
      </c>
      <c r="E62" s="11"/>
      <c r="F62" s="11"/>
      <c r="G62" s="11"/>
      <c r="H62" s="7">
        <f t="shared" ref="H62:H68" si="6">SUM(D62:G62)</f>
        <v>0</v>
      </c>
    </row>
    <row r="63" spans="1:8" x14ac:dyDescent="0.25">
      <c r="A63" s="8"/>
      <c r="B63" t="s">
        <v>225</v>
      </c>
      <c r="C63" t="s">
        <v>8</v>
      </c>
      <c r="D63" s="11"/>
      <c r="E63" s="11">
        <v>0</v>
      </c>
      <c r="F63" s="11"/>
      <c r="G63" s="11"/>
      <c r="H63" s="7">
        <f t="shared" si="6"/>
        <v>0</v>
      </c>
    </row>
    <row r="64" spans="1:8" x14ac:dyDescent="0.25">
      <c r="A64" s="8"/>
      <c r="B64" t="s">
        <v>138</v>
      </c>
      <c r="C64" t="s">
        <v>25</v>
      </c>
      <c r="D64" s="11"/>
      <c r="E64" s="11"/>
      <c r="F64" s="11">
        <v>0</v>
      </c>
      <c r="G64" s="11"/>
      <c r="H64" s="7">
        <f t="shared" si="6"/>
        <v>0</v>
      </c>
    </row>
    <row r="65" spans="1:8" x14ac:dyDescent="0.25">
      <c r="A65" s="8"/>
      <c r="B65" t="s">
        <v>170</v>
      </c>
      <c r="C65" t="s">
        <v>41</v>
      </c>
      <c r="D65" s="11"/>
      <c r="E65" s="11"/>
      <c r="F65" s="11"/>
      <c r="G65" s="11">
        <v>0</v>
      </c>
      <c r="H65" s="7">
        <f t="shared" si="6"/>
        <v>0</v>
      </c>
    </row>
    <row r="66" spans="1:8" x14ac:dyDescent="0.25">
      <c r="A66" s="8"/>
      <c r="B66" t="s">
        <v>126</v>
      </c>
      <c r="C66" t="s">
        <v>22</v>
      </c>
      <c r="D66" s="11"/>
      <c r="E66" s="11"/>
      <c r="F66" s="11"/>
      <c r="G66" s="11">
        <v>0</v>
      </c>
      <c r="H66" s="7">
        <f t="shared" si="6"/>
        <v>0</v>
      </c>
    </row>
    <row r="67" spans="1:8" x14ac:dyDescent="0.25">
      <c r="A67" s="8" t="s">
        <v>144</v>
      </c>
      <c r="B67" t="s">
        <v>171</v>
      </c>
      <c r="C67" t="s">
        <v>41</v>
      </c>
      <c r="D67" s="11"/>
      <c r="E67" s="11">
        <v>18</v>
      </c>
      <c r="F67" s="11">
        <v>16</v>
      </c>
      <c r="G67" s="11"/>
      <c r="H67" s="7">
        <f t="shared" si="6"/>
        <v>34</v>
      </c>
    </row>
    <row r="68" spans="1:8" x14ac:dyDescent="0.25">
      <c r="A68" s="8"/>
      <c r="B68" t="s">
        <v>24</v>
      </c>
      <c r="C68" t="s">
        <v>25</v>
      </c>
      <c r="D68" s="11">
        <v>0</v>
      </c>
      <c r="E68" s="11">
        <v>12</v>
      </c>
      <c r="F68" s="11">
        <v>10</v>
      </c>
      <c r="G68" s="11">
        <v>6</v>
      </c>
      <c r="H68" s="7">
        <f t="shared" si="6"/>
        <v>28</v>
      </c>
    </row>
    <row r="69" spans="1:8" x14ac:dyDescent="0.25">
      <c r="A69" s="8"/>
      <c r="B69" t="s">
        <v>31</v>
      </c>
      <c r="C69" t="s">
        <v>25</v>
      </c>
      <c r="D69" s="11"/>
      <c r="E69" s="11">
        <v>10</v>
      </c>
      <c r="F69" s="11">
        <v>12</v>
      </c>
      <c r="G69" s="11">
        <v>0</v>
      </c>
      <c r="H69" s="7">
        <f t="shared" si="1"/>
        <v>22</v>
      </c>
    </row>
    <row r="70" spans="1:8" x14ac:dyDescent="0.25">
      <c r="A70" s="8"/>
      <c r="B70" t="s">
        <v>28</v>
      </c>
      <c r="C70" t="s">
        <v>17</v>
      </c>
      <c r="D70" s="11"/>
      <c r="E70" s="11">
        <v>10</v>
      </c>
      <c r="F70" s="11">
        <v>10</v>
      </c>
      <c r="G70" s="11"/>
      <c r="H70" s="7">
        <f t="shared" si="1"/>
        <v>20</v>
      </c>
    </row>
    <row r="71" spans="1:8" x14ac:dyDescent="0.25">
      <c r="A71" s="8"/>
      <c r="B71" t="s">
        <v>131</v>
      </c>
      <c r="C71" t="s">
        <v>11</v>
      </c>
      <c r="D71" s="11">
        <v>12</v>
      </c>
      <c r="E71" s="11">
        <v>0</v>
      </c>
      <c r="F71" s="11">
        <v>6</v>
      </c>
      <c r="G71" s="11"/>
      <c r="H71" s="7">
        <f t="shared" si="1"/>
        <v>18</v>
      </c>
    </row>
    <row r="72" spans="1:8" x14ac:dyDescent="0.25">
      <c r="A72" s="8"/>
      <c r="B72" t="s">
        <v>130</v>
      </c>
      <c r="C72" t="s">
        <v>224</v>
      </c>
      <c r="D72" s="11"/>
      <c r="E72" s="11">
        <v>8</v>
      </c>
      <c r="F72" s="11"/>
      <c r="G72" s="11"/>
      <c r="H72" s="7">
        <f t="shared" si="1"/>
        <v>8</v>
      </c>
    </row>
    <row r="73" spans="1:8" x14ac:dyDescent="0.25">
      <c r="A73" s="8"/>
      <c r="B73" t="s">
        <v>30</v>
      </c>
      <c r="C73" t="s">
        <v>17</v>
      </c>
      <c r="D73" s="11">
        <v>0</v>
      </c>
      <c r="E73" s="11">
        <v>6</v>
      </c>
      <c r="F73" s="11">
        <v>0</v>
      </c>
      <c r="G73" s="11">
        <v>2</v>
      </c>
      <c r="H73" s="7">
        <f t="shared" si="1"/>
        <v>8</v>
      </c>
    </row>
    <row r="74" spans="1:8" x14ac:dyDescent="0.25">
      <c r="A74" s="8"/>
      <c r="B74" t="s">
        <v>177</v>
      </c>
      <c r="C74" t="s">
        <v>41</v>
      </c>
      <c r="D74" s="11">
        <v>6</v>
      </c>
      <c r="E74" s="11"/>
      <c r="F74" s="11"/>
      <c r="G74" s="11"/>
      <c r="H74" s="7">
        <f t="shared" ref="H74:H91" si="7">SUM(D74:G74)</f>
        <v>6</v>
      </c>
    </row>
    <row r="75" spans="1:8" x14ac:dyDescent="0.25">
      <c r="A75" s="8"/>
      <c r="B75" t="s">
        <v>226</v>
      </c>
      <c r="C75" t="s">
        <v>11</v>
      </c>
      <c r="D75" s="11"/>
      <c r="E75" s="11">
        <v>4</v>
      </c>
      <c r="F75" s="11"/>
      <c r="G75" s="11">
        <v>0</v>
      </c>
      <c r="H75" s="7">
        <f t="shared" si="7"/>
        <v>4</v>
      </c>
    </row>
    <row r="76" spans="1:8" x14ac:dyDescent="0.25">
      <c r="A76" s="8"/>
      <c r="B76" t="s">
        <v>139</v>
      </c>
      <c r="C76" t="s">
        <v>22</v>
      </c>
      <c r="D76" s="11"/>
      <c r="E76" s="11">
        <v>4</v>
      </c>
      <c r="F76" s="11"/>
      <c r="G76" s="11"/>
      <c r="H76" s="7">
        <f t="shared" si="7"/>
        <v>4</v>
      </c>
    </row>
    <row r="77" spans="1:8" x14ac:dyDescent="0.25">
      <c r="A77" s="8"/>
      <c r="B77" t="s">
        <v>178</v>
      </c>
      <c r="C77" t="s">
        <v>20</v>
      </c>
      <c r="D77" s="11">
        <v>0</v>
      </c>
      <c r="E77" s="11"/>
      <c r="F77" s="11"/>
      <c r="G77" s="11"/>
      <c r="H77" s="7">
        <f t="shared" si="7"/>
        <v>0</v>
      </c>
    </row>
    <row r="78" spans="1:8" x14ac:dyDescent="0.25">
      <c r="A78" s="8"/>
      <c r="B78" t="s">
        <v>227</v>
      </c>
      <c r="C78" t="s">
        <v>35</v>
      </c>
      <c r="D78" s="11"/>
      <c r="E78" s="11">
        <v>0</v>
      </c>
      <c r="F78" s="11"/>
      <c r="G78" s="11"/>
      <c r="H78" s="7">
        <f t="shared" si="7"/>
        <v>0</v>
      </c>
    </row>
    <row r="79" spans="1:8" x14ac:dyDescent="0.25">
      <c r="A79" s="8"/>
      <c r="B79" t="s">
        <v>228</v>
      </c>
      <c r="C79" t="s">
        <v>242</v>
      </c>
      <c r="D79" s="11"/>
      <c r="E79" s="11">
        <v>0</v>
      </c>
      <c r="F79" s="11"/>
      <c r="G79" s="11"/>
      <c r="H79" s="7">
        <f t="shared" si="7"/>
        <v>0</v>
      </c>
    </row>
    <row r="80" spans="1:8" x14ac:dyDescent="0.25">
      <c r="A80" s="8"/>
      <c r="B80" t="s">
        <v>173</v>
      </c>
      <c r="C80" t="s">
        <v>18</v>
      </c>
      <c r="D80" s="11"/>
      <c r="E80" s="11"/>
      <c r="F80" s="11">
        <v>0</v>
      </c>
      <c r="G80" s="11"/>
      <c r="H80" s="7">
        <f t="shared" si="7"/>
        <v>0</v>
      </c>
    </row>
    <row r="81" spans="1:8" x14ac:dyDescent="0.25">
      <c r="A81" s="8"/>
      <c r="B81" t="s">
        <v>26</v>
      </c>
      <c r="C81" t="s">
        <v>11</v>
      </c>
      <c r="D81" s="11"/>
      <c r="E81" s="11"/>
      <c r="F81" s="11">
        <v>0</v>
      </c>
      <c r="G81" s="11"/>
      <c r="H81" s="7">
        <f t="shared" si="7"/>
        <v>0</v>
      </c>
    </row>
    <row r="82" spans="1:8" x14ac:dyDescent="0.25">
      <c r="A82" s="8"/>
      <c r="B82" t="s">
        <v>21</v>
      </c>
      <c r="C82" t="s">
        <v>22</v>
      </c>
      <c r="D82" s="11"/>
      <c r="E82" s="11"/>
      <c r="F82" s="11"/>
      <c r="G82" s="11">
        <v>0</v>
      </c>
      <c r="H82" s="7">
        <f t="shared" si="7"/>
        <v>0</v>
      </c>
    </row>
    <row r="83" spans="1:8" x14ac:dyDescent="0.25">
      <c r="A83" s="8" t="s">
        <v>243</v>
      </c>
      <c r="B83" t="s">
        <v>179</v>
      </c>
      <c r="C83" t="s">
        <v>18</v>
      </c>
      <c r="D83" s="11">
        <v>12</v>
      </c>
      <c r="E83" s="11">
        <v>18</v>
      </c>
      <c r="F83" s="11">
        <v>16</v>
      </c>
      <c r="G83" s="11"/>
      <c r="H83" s="7">
        <f t="shared" si="7"/>
        <v>46</v>
      </c>
    </row>
    <row r="84" spans="1:8" x14ac:dyDescent="0.25">
      <c r="A84" s="8"/>
      <c r="B84" t="s">
        <v>42</v>
      </c>
      <c r="C84" t="s">
        <v>18</v>
      </c>
      <c r="D84" s="11">
        <v>12</v>
      </c>
      <c r="E84" s="11">
        <v>14</v>
      </c>
      <c r="F84" s="11">
        <v>18</v>
      </c>
      <c r="G84" s="11">
        <v>0</v>
      </c>
      <c r="H84" s="7">
        <f t="shared" si="7"/>
        <v>44</v>
      </c>
    </row>
    <row r="85" spans="1:8" x14ac:dyDescent="0.25">
      <c r="A85" s="8"/>
      <c r="B85" t="s">
        <v>38</v>
      </c>
      <c r="C85" t="s">
        <v>35</v>
      </c>
      <c r="D85" s="11"/>
      <c r="E85" s="11">
        <v>10</v>
      </c>
      <c r="F85" s="11">
        <v>12</v>
      </c>
      <c r="G85" s="11"/>
      <c r="H85" s="7">
        <f t="shared" si="7"/>
        <v>22</v>
      </c>
    </row>
    <row r="86" spans="1:8" x14ac:dyDescent="0.25">
      <c r="A86" s="8"/>
      <c r="B86" t="s">
        <v>37</v>
      </c>
      <c r="C86" t="s">
        <v>25</v>
      </c>
      <c r="D86" s="11">
        <v>18</v>
      </c>
      <c r="E86" s="11"/>
      <c r="F86" s="11"/>
      <c r="G86" s="11"/>
      <c r="H86" s="7">
        <f t="shared" si="7"/>
        <v>18</v>
      </c>
    </row>
    <row r="87" spans="1:8" x14ac:dyDescent="0.25">
      <c r="A87" s="8"/>
      <c r="B87" t="s">
        <v>139</v>
      </c>
      <c r="C87" t="s">
        <v>22</v>
      </c>
      <c r="D87" s="11"/>
      <c r="E87" s="11"/>
      <c r="F87" s="11"/>
      <c r="G87" s="11">
        <v>12</v>
      </c>
      <c r="H87" s="7">
        <f t="shared" si="7"/>
        <v>12</v>
      </c>
    </row>
    <row r="88" spans="1:8" x14ac:dyDescent="0.25">
      <c r="A88" s="8"/>
      <c r="B88" t="s">
        <v>182</v>
      </c>
      <c r="C88" t="s">
        <v>153</v>
      </c>
      <c r="D88" s="11">
        <v>0</v>
      </c>
      <c r="E88" s="11">
        <v>0</v>
      </c>
      <c r="F88" s="11">
        <v>8</v>
      </c>
      <c r="G88" s="11"/>
      <c r="H88" s="7">
        <f t="shared" si="7"/>
        <v>8</v>
      </c>
    </row>
    <row r="89" spans="1:8" x14ac:dyDescent="0.25">
      <c r="A89" s="8"/>
      <c r="B89" t="s">
        <v>34</v>
      </c>
      <c r="C89" t="s">
        <v>9</v>
      </c>
      <c r="D89" s="11">
        <v>8</v>
      </c>
      <c r="E89" s="11"/>
      <c r="F89" s="11"/>
      <c r="G89" s="11"/>
      <c r="H89" s="7">
        <f t="shared" si="7"/>
        <v>8</v>
      </c>
    </row>
    <row r="90" spans="1:8" x14ac:dyDescent="0.25">
      <c r="A90" s="8"/>
      <c r="B90" t="s">
        <v>229</v>
      </c>
      <c r="C90" t="s">
        <v>35</v>
      </c>
      <c r="D90" s="11"/>
      <c r="E90" s="11">
        <v>7</v>
      </c>
      <c r="F90" s="11">
        <v>0</v>
      </c>
      <c r="G90" s="11"/>
      <c r="H90" s="7">
        <f t="shared" si="7"/>
        <v>7</v>
      </c>
    </row>
    <row r="91" spans="1:8" x14ac:dyDescent="0.25">
      <c r="A91" s="8"/>
      <c r="B91" t="s">
        <v>171</v>
      </c>
      <c r="C91" t="s">
        <v>41</v>
      </c>
      <c r="D91" s="11"/>
      <c r="E91" s="11"/>
      <c r="F91" s="11"/>
      <c r="G91" s="11">
        <v>6</v>
      </c>
      <c r="H91" s="7">
        <f t="shared" si="7"/>
        <v>6</v>
      </c>
    </row>
    <row r="92" spans="1:8" x14ac:dyDescent="0.25">
      <c r="A92" s="8"/>
      <c r="B92" t="s">
        <v>180</v>
      </c>
      <c r="C92" t="s">
        <v>17</v>
      </c>
      <c r="D92" s="11">
        <v>4</v>
      </c>
      <c r="E92" s="11"/>
      <c r="F92" s="11"/>
      <c r="G92" s="11"/>
      <c r="H92" s="7">
        <f t="shared" si="1"/>
        <v>4</v>
      </c>
    </row>
    <row r="93" spans="1:8" x14ac:dyDescent="0.25">
      <c r="A93" s="8"/>
      <c r="B93" t="s">
        <v>272</v>
      </c>
      <c r="C93" t="s">
        <v>17</v>
      </c>
      <c r="D93" s="11"/>
      <c r="E93" s="11"/>
      <c r="F93" s="11"/>
      <c r="G93" s="11">
        <v>2</v>
      </c>
      <c r="H93" s="7">
        <f t="shared" si="1"/>
        <v>2</v>
      </c>
    </row>
    <row r="94" spans="1:8" x14ac:dyDescent="0.25">
      <c r="A94" s="8"/>
      <c r="B94" t="s">
        <v>181</v>
      </c>
      <c r="C94" t="s">
        <v>18</v>
      </c>
      <c r="D94" s="11">
        <v>0</v>
      </c>
      <c r="E94" s="11"/>
      <c r="F94" s="11"/>
      <c r="G94" s="11"/>
      <c r="H94" s="7">
        <f t="shared" si="1"/>
        <v>0</v>
      </c>
    </row>
    <row r="95" spans="1:8" x14ac:dyDescent="0.25">
      <c r="A95" s="8"/>
      <c r="B95" t="s">
        <v>273</v>
      </c>
      <c r="C95" t="s">
        <v>8</v>
      </c>
      <c r="D95" s="11"/>
      <c r="E95" s="11"/>
      <c r="F95" s="11"/>
      <c r="G95" s="11">
        <v>0</v>
      </c>
      <c r="H95" s="7">
        <f t="shared" si="1"/>
        <v>0</v>
      </c>
    </row>
    <row r="96" spans="1:8" x14ac:dyDescent="0.25">
      <c r="A96" s="8"/>
      <c r="B96" t="s">
        <v>131</v>
      </c>
      <c r="C96" t="s">
        <v>11</v>
      </c>
      <c r="D96" s="11"/>
      <c r="E96" s="11"/>
      <c r="F96" s="11"/>
      <c r="G96" s="11">
        <v>0</v>
      </c>
      <c r="H96" s="7">
        <f t="shared" si="1"/>
        <v>0</v>
      </c>
    </row>
    <row r="97" spans="1:8" x14ac:dyDescent="0.25">
      <c r="A97" s="8" t="s">
        <v>44</v>
      </c>
      <c r="B97" t="s">
        <v>40</v>
      </c>
      <c r="C97" t="s">
        <v>41</v>
      </c>
      <c r="D97" s="11">
        <v>10</v>
      </c>
      <c r="E97" s="11">
        <v>14</v>
      </c>
      <c r="F97" s="11">
        <v>14</v>
      </c>
      <c r="G97" s="11">
        <v>0</v>
      </c>
      <c r="H97" s="7">
        <f t="shared" si="1"/>
        <v>38</v>
      </c>
    </row>
    <row r="98" spans="1:8" x14ac:dyDescent="0.25">
      <c r="A98" s="8"/>
      <c r="B98" t="s">
        <v>180</v>
      </c>
      <c r="C98" t="s">
        <v>17</v>
      </c>
      <c r="D98" s="11"/>
      <c r="E98" s="11">
        <v>10</v>
      </c>
      <c r="F98" s="11">
        <v>0</v>
      </c>
      <c r="G98" s="11">
        <v>0</v>
      </c>
      <c r="H98" s="7">
        <f t="shared" si="1"/>
        <v>10</v>
      </c>
    </row>
    <row r="99" spans="1:8" x14ac:dyDescent="0.25">
      <c r="A99" s="8"/>
      <c r="B99" t="s">
        <v>183</v>
      </c>
      <c r="C99" t="s">
        <v>41</v>
      </c>
      <c r="D99" s="11">
        <v>7</v>
      </c>
      <c r="E99" s="11"/>
      <c r="F99" s="11"/>
      <c r="G99" s="11"/>
      <c r="H99" s="7">
        <f t="shared" si="1"/>
        <v>7</v>
      </c>
    </row>
    <row r="100" spans="1:8" x14ac:dyDescent="0.25">
      <c r="A100" s="8"/>
      <c r="B100" t="s">
        <v>43</v>
      </c>
      <c r="C100" t="s">
        <v>9</v>
      </c>
      <c r="D100" s="11">
        <v>0</v>
      </c>
      <c r="E100" s="11"/>
      <c r="F100" s="11"/>
      <c r="G100" s="11"/>
      <c r="H100" s="7">
        <f t="shared" si="1"/>
        <v>0</v>
      </c>
    </row>
    <row r="101" spans="1:8" x14ac:dyDescent="0.25">
      <c r="A101" s="8"/>
      <c r="B101" t="s">
        <v>34</v>
      </c>
      <c r="C101" t="s">
        <v>9</v>
      </c>
      <c r="D101" s="11"/>
      <c r="E101" s="11">
        <v>0</v>
      </c>
      <c r="F101" s="11"/>
      <c r="G101" s="11">
        <v>0</v>
      </c>
      <c r="H101" s="7">
        <f t="shared" si="1"/>
        <v>0</v>
      </c>
    </row>
    <row r="102" spans="1:8" x14ac:dyDescent="0.25">
      <c r="A102" s="8"/>
      <c r="B102" t="s">
        <v>182</v>
      </c>
      <c r="C102" t="s">
        <v>153</v>
      </c>
      <c r="D102" s="11"/>
      <c r="E102" s="11"/>
      <c r="F102" s="11"/>
      <c r="G102" s="11">
        <v>0</v>
      </c>
      <c r="H102" s="7">
        <f t="shared" si="1"/>
        <v>0</v>
      </c>
    </row>
    <row r="103" spans="1:8" x14ac:dyDescent="0.25">
      <c r="A103" s="8"/>
      <c r="B103" t="s">
        <v>229</v>
      </c>
      <c r="C103" t="s">
        <v>35</v>
      </c>
      <c r="D103" s="11"/>
      <c r="E103" s="11"/>
      <c r="F103" s="11"/>
      <c r="G103" s="11">
        <v>0</v>
      </c>
      <c r="H103" s="7">
        <f t="shared" si="1"/>
        <v>0</v>
      </c>
    </row>
    <row r="104" spans="1:8" x14ac:dyDescent="0.25">
      <c r="A104" s="8"/>
      <c r="B104" t="s">
        <v>181</v>
      </c>
      <c r="C104" t="s">
        <v>18</v>
      </c>
      <c r="D104" s="11"/>
      <c r="E104" s="11"/>
      <c r="F104" s="11"/>
      <c r="G104" s="11">
        <v>0</v>
      </c>
      <c r="H104" s="7">
        <f t="shared" si="1"/>
        <v>0</v>
      </c>
    </row>
    <row r="105" spans="1:8" x14ac:dyDescent="0.25">
      <c r="A105" s="8"/>
      <c r="B105" t="s">
        <v>179</v>
      </c>
      <c r="C105" t="s">
        <v>18</v>
      </c>
      <c r="D105" s="11"/>
      <c r="E105" s="11"/>
      <c r="F105" s="11"/>
      <c r="G105" s="11">
        <v>0</v>
      </c>
      <c r="H105" s="7">
        <f t="shared" si="1"/>
        <v>0</v>
      </c>
    </row>
    <row r="106" spans="1:8" x14ac:dyDescent="0.25">
      <c r="A106" s="8" t="s">
        <v>45</v>
      </c>
      <c r="B106" t="s">
        <v>184</v>
      </c>
      <c r="C106" t="s">
        <v>41</v>
      </c>
      <c r="D106" s="11">
        <v>16</v>
      </c>
      <c r="E106" s="11">
        <v>10</v>
      </c>
      <c r="F106" s="11">
        <v>14</v>
      </c>
      <c r="G106" s="11"/>
      <c r="H106" s="7">
        <f t="shared" si="1"/>
        <v>40</v>
      </c>
    </row>
    <row r="107" spans="1:8" x14ac:dyDescent="0.25">
      <c r="A107" s="8"/>
      <c r="B107" t="s">
        <v>185</v>
      </c>
      <c r="C107" t="s">
        <v>17</v>
      </c>
      <c r="D107" s="11">
        <v>12</v>
      </c>
      <c r="E107" s="11">
        <v>14</v>
      </c>
      <c r="F107" s="11">
        <v>0</v>
      </c>
      <c r="G107" s="11">
        <v>0</v>
      </c>
      <c r="H107" s="7">
        <f t="shared" si="1"/>
        <v>26</v>
      </c>
    </row>
    <row r="108" spans="1:8" x14ac:dyDescent="0.25">
      <c r="A108" s="8"/>
      <c r="B108" t="s">
        <v>186</v>
      </c>
      <c r="C108" t="s">
        <v>8</v>
      </c>
      <c r="D108" s="11">
        <v>7</v>
      </c>
      <c r="E108" s="11"/>
      <c r="F108" s="11"/>
      <c r="G108" s="11"/>
      <c r="H108" s="7">
        <f t="shared" si="1"/>
        <v>7</v>
      </c>
    </row>
    <row r="109" spans="1:8" x14ac:dyDescent="0.25">
      <c r="A109" s="8"/>
      <c r="B109" t="s">
        <v>33</v>
      </c>
      <c r="C109" t="s">
        <v>25</v>
      </c>
      <c r="D109" s="11"/>
      <c r="E109" s="11"/>
      <c r="F109" s="11"/>
      <c r="G109" s="11">
        <v>4</v>
      </c>
      <c r="H109" s="7">
        <f t="shared" si="1"/>
        <v>4</v>
      </c>
    </row>
    <row r="110" spans="1:8" x14ac:dyDescent="0.25">
      <c r="A110" s="8"/>
      <c r="B110" t="s">
        <v>187</v>
      </c>
      <c r="C110" t="s">
        <v>41</v>
      </c>
      <c r="D110" s="11">
        <v>0</v>
      </c>
      <c r="E110" s="11"/>
      <c r="F110" s="11"/>
      <c r="G110" s="11"/>
      <c r="H110" s="7">
        <f t="shared" ref="H110:H111" si="8">SUM(D110:G110)</f>
        <v>0</v>
      </c>
    </row>
    <row r="111" spans="1:8" x14ac:dyDescent="0.25">
      <c r="A111" s="8"/>
      <c r="B111" t="s">
        <v>231</v>
      </c>
      <c r="C111" t="s">
        <v>7</v>
      </c>
      <c r="D111" s="11"/>
      <c r="E111" s="11">
        <v>0</v>
      </c>
      <c r="F111" s="11"/>
      <c r="G111" s="11"/>
      <c r="H111" s="7">
        <f t="shared" si="8"/>
        <v>0</v>
      </c>
    </row>
    <row r="112" spans="1:8" x14ac:dyDescent="0.25">
      <c r="A112" s="9" t="s">
        <v>47</v>
      </c>
      <c r="B112" t="s">
        <v>46</v>
      </c>
      <c r="C112" t="s">
        <v>41</v>
      </c>
      <c r="D112" s="11">
        <v>18</v>
      </c>
      <c r="E112" s="11">
        <v>16</v>
      </c>
      <c r="F112" s="11">
        <v>16</v>
      </c>
      <c r="G112" s="11">
        <v>2</v>
      </c>
      <c r="H112" s="7">
        <f t="shared" si="1"/>
        <v>52</v>
      </c>
    </row>
    <row r="113" spans="1:8" x14ac:dyDescent="0.25">
      <c r="A113" s="9"/>
      <c r="B113" t="s">
        <v>188</v>
      </c>
      <c r="C113" t="s">
        <v>11</v>
      </c>
      <c r="D113" s="11">
        <v>14</v>
      </c>
      <c r="E113" s="11">
        <v>10</v>
      </c>
      <c r="F113" s="11">
        <v>12</v>
      </c>
      <c r="G113" s="11">
        <v>0</v>
      </c>
      <c r="H113" s="7">
        <f t="shared" si="1"/>
        <v>36</v>
      </c>
    </row>
    <row r="114" spans="1:8" x14ac:dyDescent="0.25">
      <c r="A114" s="9"/>
      <c r="B114" t="s">
        <v>132</v>
      </c>
      <c r="C114" t="s">
        <v>9</v>
      </c>
      <c r="D114" s="11">
        <v>10</v>
      </c>
      <c r="E114" s="11">
        <v>10</v>
      </c>
      <c r="F114" s="11"/>
      <c r="G114" s="11">
        <v>0</v>
      </c>
      <c r="H114" s="7">
        <f t="shared" si="1"/>
        <v>20</v>
      </c>
    </row>
    <row r="115" spans="1:8" x14ac:dyDescent="0.25">
      <c r="A115" s="9"/>
      <c r="B115" t="s">
        <v>189</v>
      </c>
      <c r="C115" t="s">
        <v>11</v>
      </c>
      <c r="D115" s="11">
        <v>7</v>
      </c>
      <c r="E115" s="11">
        <v>6</v>
      </c>
      <c r="F115" s="11">
        <v>0</v>
      </c>
      <c r="G115" s="11">
        <v>0</v>
      </c>
      <c r="H115" s="7">
        <f t="shared" ref="H115" si="9">SUM(D115:G115)</f>
        <v>13</v>
      </c>
    </row>
    <row r="116" spans="1:8" x14ac:dyDescent="0.25">
      <c r="A116" s="9"/>
      <c r="B116" t="s">
        <v>244</v>
      </c>
      <c r="C116" t="s">
        <v>25</v>
      </c>
      <c r="D116" s="11"/>
      <c r="E116" s="11">
        <v>10</v>
      </c>
      <c r="F116" s="11"/>
      <c r="G116" s="11"/>
      <c r="H116" s="7">
        <f t="shared" si="1"/>
        <v>10</v>
      </c>
    </row>
    <row r="117" spans="1:8" x14ac:dyDescent="0.25">
      <c r="A117" s="9"/>
      <c r="B117" t="s">
        <v>186</v>
      </c>
      <c r="C117" t="s">
        <v>8</v>
      </c>
      <c r="D117" s="11"/>
      <c r="E117" s="11"/>
      <c r="F117" s="11">
        <v>8</v>
      </c>
      <c r="G117" s="11"/>
      <c r="H117" s="7">
        <f t="shared" si="1"/>
        <v>8</v>
      </c>
    </row>
    <row r="118" spans="1:8" x14ac:dyDescent="0.25">
      <c r="A118" s="8"/>
      <c r="B118" t="s">
        <v>235</v>
      </c>
      <c r="C118" t="s">
        <v>242</v>
      </c>
      <c r="D118" s="11"/>
      <c r="E118" s="11">
        <v>0</v>
      </c>
      <c r="F118" s="11"/>
      <c r="G118" s="11"/>
      <c r="H118" s="7">
        <f t="shared" si="1"/>
        <v>0</v>
      </c>
    </row>
    <row r="119" spans="1:8" x14ac:dyDescent="0.25">
      <c r="A119" s="8"/>
      <c r="B119" t="s">
        <v>236</v>
      </c>
      <c r="C119" t="s">
        <v>153</v>
      </c>
      <c r="D119" s="11"/>
      <c r="E119" s="11">
        <v>0</v>
      </c>
      <c r="F119" s="11"/>
      <c r="G119" s="11">
        <v>0</v>
      </c>
      <c r="H119" s="7">
        <f t="shared" si="1"/>
        <v>0</v>
      </c>
    </row>
    <row r="120" spans="1:8" x14ac:dyDescent="0.25">
      <c r="A120" s="8"/>
      <c r="B120" t="s">
        <v>184</v>
      </c>
      <c r="C120" t="s">
        <v>41</v>
      </c>
      <c r="D120" s="11"/>
      <c r="E120" s="11"/>
      <c r="F120" s="11"/>
      <c r="G120" s="11">
        <v>0</v>
      </c>
      <c r="H120" s="7">
        <f t="shared" si="1"/>
        <v>0</v>
      </c>
    </row>
    <row r="121" spans="1:8" x14ac:dyDescent="0.25">
      <c r="A121" s="8"/>
      <c r="B121" t="s">
        <v>43</v>
      </c>
      <c r="C121" t="s">
        <v>9</v>
      </c>
      <c r="D121" s="11"/>
      <c r="E121" s="11"/>
      <c r="F121" s="11"/>
      <c r="G121" s="11">
        <v>0</v>
      </c>
      <c r="H121" s="7">
        <f t="shared" si="1"/>
        <v>0</v>
      </c>
    </row>
    <row r="122" spans="1:8" x14ac:dyDescent="0.25">
      <c r="A122" s="8" t="s">
        <v>245</v>
      </c>
      <c r="B122" t="s">
        <v>49</v>
      </c>
      <c r="C122" t="s">
        <v>9</v>
      </c>
      <c r="D122" s="11"/>
      <c r="E122" s="11">
        <v>0</v>
      </c>
      <c r="F122" s="11"/>
      <c r="G122" s="11"/>
      <c r="H122" s="7">
        <f t="shared" si="1"/>
        <v>0</v>
      </c>
    </row>
    <row r="123" spans="1:8" x14ac:dyDescent="0.25">
      <c r="A123" s="8" t="s">
        <v>50</v>
      </c>
      <c r="B123" t="s">
        <v>49</v>
      </c>
      <c r="C123" t="s">
        <v>9</v>
      </c>
      <c r="D123" s="11">
        <v>0</v>
      </c>
      <c r="E123" s="11"/>
      <c r="F123" s="11"/>
      <c r="G123" s="11">
        <v>12</v>
      </c>
      <c r="H123" s="7">
        <f t="shared" si="1"/>
        <v>12</v>
      </c>
    </row>
    <row r="124" spans="1:8" x14ac:dyDescent="0.25">
      <c r="A124" s="8"/>
      <c r="B124" t="s">
        <v>276</v>
      </c>
      <c r="C124" t="s">
        <v>9</v>
      </c>
      <c r="D124" s="11"/>
      <c r="E124" s="11"/>
      <c r="F124" s="11"/>
      <c r="G124" s="11">
        <v>6</v>
      </c>
      <c r="H124" s="7">
        <f t="shared" si="1"/>
        <v>6</v>
      </c>
    </row>
    <row r="125" spans="1:8" x14ac:dyDescent="0.25">
      <c r="A125" s="8"/>
      <c r="B125" t="s">
        <v>238</v>
      </c>
      <c r="C125" t="s">
        <v>9</v>
      </c>
      <c r="D125" s="11"/>
      <c r="E125" s="11">
        <v>0</v>
      </c>
      <c r="F125" s="11">
        <v>0</v>
      </c>
      <c r="G125" s="11"/>
      <c r="H125" s="7">
        <f t="shared" si="1"/>
        <v>0</v>
      </c>
    </row>
    <row r="126" spans="1:8" x14ac:dyDescent="0.25">
      <c r="A126" s="8" t="s">
        <v>145</v>
      </c>
      <c r="B126" t="s">
        <v>52</v>
      </c>
      <c r="C126" t="s">
        <v>9</v>
      </c>
      <c r="D126" s="11">
        <v>10</v>
      </c>
      <c r="E126" s="11">
        <v>14</v>
      </c>
      <c r="F126" s="11"/>
      <c r="G126" s="11"/>
      <c r="H126" s="7">
        <f t="shared" si="1"/>
        <v>24</v>
      </c>
    </row>
    <row r="127" spans="1:8" x14ac:dyDescent="0.25">
      <c r="A127" s="8"/>
      <c r="B127" t="s">
        <v>190</v>
      </c>
      <c r="C127" t="s">
        <v>9</v>
      </c>
      <c r="D127" s="11">
        <v>16</v>
      </c>
      <c r="E127" s="11"/>
      <c r="F127" s="11"/>
      <c r="G127" s="11"/>
      <c r="H127" s="7">
        <f t="shared" si="1"/>
        <v>16</v>
      </c>
    </row>
    <row r="128" spans="1:8" x14ac:dyDescent="0.25">
      <c r="A128" s="8"/>
      <c r="B128" t="s">
        <v>191</v>
      </c>
      <c r="C128" t="s">
        <v>9</v>
      </c>
      <c r="D128" s="11">
        <v>8</v>
      </c>
      <c r="E128" s="11">
        <v>0</v>
      </c>
      <c r="F128" s="11"/>
      <c r="G128" s="11"/>
      <c r="H128" s="7">
        <f t="shared" si="1"/>
        <v>8</v>
      </c>
    </row>
    <row r="129" spans="1:8" x14ac:dyDescent="0.25">
      <c r="A129" s="8"/>
      <c r="B129" t="s">
        <v>192</v>
      </c>
      <c r="C129" t="s">
        <v>29</v>
      </c>
      <c r="D129" s="11">
        <v>6</v>
      </c>
      <c r="E129" s="11"/>
      <c r="F129" s="11"/>
      <c r="G129" s="11"/>
      <c r="H129" s="7">
        <f t="shared" si="1"/>
        <v>6</v>
      </c>
    </row>
    <row r="130" spans="1:8" x14ac:dyDescent="0.25">
      <c r="A130" s="8"/>
      <c r="B130" t="s">
        <v>198</v>
      </c>
      <c r="C130" t="s">
        <v>199</v>
      </c>
      <c r="D130" s="11">
        <v>0</v>
      </c>
      <c r="E130" s="11"/>
      <c r="F130" s="11"/>
      <c r="G130" s="11"/>
      <c r="H130" s="7">
        <f t="shared" si="1"/>
        <v>0</v>
      </c>
    </row>
    <row r="131" spans="1:8" x14ac:dyDescent="0.25">
      <c r="A131" s="8"/>
      <c r="B131" t="s">
        <v>256</v>
      </c>
      <c r="C131" t="s">
        <v>25</v>
      </c>
      <c r="D131" s="11"/>
      <c r="E131" s="11"/>
      <c r="F131" s="11">
        <v>0</v>
      </c>
      <c r="G131" s="11">
        <v>0</v>
      </c>
      <c r="H131" s="7">
        <f t="shared" si="1"/>
        <v>0</v>
      </c>
    </row>
    <row r="132" spans="1:8" x14ac:dyDescent="0.25">
      <c r="A132" s="8" t="s">
        <v>55</v>
      </c>
      <c r="B132" t="s">
        <v>51</v>
      </c>
      <c r="C132" t="s">
        <v>41</v>
      </c>
      <c r="D132" s="11">
        <v>14</v>
      </c>
      <c r="E132" s="11">
        <v>14</v>
      </c>
      <c r="F132" s="11"/>
      <c r="G132" s="11"/>
      <c r="H132" s="7">
        <f t="shared" si="1"/>
        <v>28</v>
      </c>
    </row>
    <row r="133" spans="1:8" x14ac:dyDescent="0.25">
      <c r="A133" s="8"/>
      <c r="B133" t="s">
        <v>190</v>
      </c>
      <c r="C133" t="s">
        <v>9</v>
      </c>
      <c r="D133" s="11"/>
      <c r="E133" s="11">
        <v>10</v>
      </c>
      <c r="F133" s="11"/>
      <c r="G133" s="11">
        <v>0</v>
      </c>
      <c r="H133" s="7">
        <f t="shared" si="1"/>
        <v>10</v>
      </c>
    </row>
    <row r="134" spans="1:8" x14ac:dyDescent="0.25">
      <c r="A134" s="8"/>
      <c r="B134" t="s">
        <v>52</v>
      </c>
      <c r="C134" t="s">
        <v>9</v>
      </c>
      <c r="D134" s="11"/>
      <c r="E134" s="11"/>
      <c r="F134" s="11"/>
      <c r="G134" s="11">
        <v>8</v>
      </c>
      <c r="H134" s="7">
        <f t="shared" si="1"/>
        <v>8</v>
      </c>
    </row>
    <row r="135" spans="1:8" x14ac:dyDescent="0.25">
      <c r="A135" s="8"/>
      <c r="B135" t="s">
        <v>193</v>
      </c>
      <c r="C135" t="s">
        <v>17</v>
      </c>
      <c r="D135" s="11">
        <v>0</v>
      </c>
      <c r="E135" s="11"/>
      <c r="F135" s="11"/>
      <c r="G135" s="11"/>
      <c r="H135" s="7">
        <f t="shared" si="1"/>
        <v>0</v>
      </c>
    </row>
    <row r="136" spans="1:8" x14ac:dyDescent="0.25">
      <c r="A136" s="8"/>
      <c r="B136" t="s">
        <v>239</v>
      </c>
      <c r="C136" t="s">
        <v>35</v>
      </c>
      <c r="D136" s="11"/>
      <c r="E136" s="11">
        <v>0</v>
      </c>
      <c r="F136" s="11"/>
      <c r="G136" s="11"/>
      <c r="H136" s="7">
        <f t="shared" si="1"/>
        <v>0</v>
      </c>
    </row>
    <row r="137" spans="1:8" x14ac:dyDescent="0.25">
      <c r="A137" s="8"/>
      <c r="B137" t="s">
        <v>191</v>
      </c>
      <c r="C137" t="s">
        <v>9</v>
      </c>
      <c r="D137" s="11"/>
      <c r="E137" s="11"/>
      <c r="F137" s="11"/>
      <c r="G137" s="11">
        <v>0</v>
      </c>
      <c r="H137" s="7">
        <f t="shared" si="1"/>
        <v>0</v>
      </c>
    </row>
    <row r="138" spans="1:8" x14ac:dyDescent="0.25">
      <c r="A138" s="8"/>
      <c r="B138" t="s">
        <v>192</v>
      </c>
      <c r="C138" t="s">
        <v>29</v>
      </c>
      <c r="D138" s="11"/>
      <c r="E138" s="11"/>
      <c r="F138" s="11"/>
      <c r="G138" s="11">
        <v>0</v>
      </c>
      <c r="H138" s="7">
        <f t="shared" si="1"/>
        <v>0</v>
      </c>
    </row>
    <row r="139" spans="1:8" x14ac:dyDescent="0.25">
      <c r="A139" s="8" t="s">
        <v>57</v>
      </c>
      <c r="B139" t="s">
        <v>54</v>
      </c>
      <c r="C139" t="s">
        <v>7</v>
      </c>
      <c r="D139" s="11">
        <v>14</v>
      </c>
      <c r="E139" s="11"/>
      <c r="F139" s="11"/>
      <c r="G139" s="11"/>
      <c r="H139" s="7">
        <f t="shared" si="1"/>
        <v>14</v>
      </c>
    </row>
    <row r="140" spans="1:8" x14ac:dyDescent="0.25">
      <c r="A140" s="8"/>
      <c r="B140" t="s">
        <v>133</v>
      </c>
      <c r="C140" t="s">
        <v>41</v>
      </c>
      <c r="D140" s="11">
        <v>0</v>
      </c>
      <c r="E140" s="11">
        <v>14</v>
      </c>
      <c r="F140" s="11">
        <v>0</v>
      </c>
      <c r="G140" s="11"/>
      <c r="H140" s="7">
        <f t="shared" si="1"/>
        <v>14</v>
      </c>
    </row>
    <row r="141" spans="1:8" x14ac:dyDescent="0.25">
      <c r="A141" s="8"/>
      <c r="B141" t="s">
        <v>193</v>
      </c>
      <c r="C141" t="s">
        <v>17</v>
      </c>
      <c r="D141" s="11"/>
      <c r="E141" s="11">
        <v>0</v>
      </c>
      <c r="F141" s="11"/>
      <c r="G141" s="11"/>
      <c r="H141" s="7">
        <f t="shared" si="1"/>
        <v>0</v>
      </c>
    </row>
    <row r="142" spans="1:8" x14ac:dyDescent="0.25">
      <c r="A142" s="8" t="s">
        <v>59</v>
      </c>
      <c r="B142" t="s">
        <v>58</v>
      </c>
      <c r="C142" t="s">
        <v>41</v>
      </c>
      <c r="D142" s="11">
        <v>14</v>
      </c>
      <c r="E142" s="11"/>
      <c r="F142" s="11"/>
      <c r="G142" s="11"/>
      <c r="H142" s="7">
        <f t="shared" si="1"/>
        <v>14</v>
      </c>
    </row>
    <row r="143" spans="1:8" x14ac:dyDescent="0.25">
      <c r="A143" s="8"/>
      <c r="B143" t="s">
        <v>54</v>
      </c>
      <c r="C143" t="s">
        <v>7</v>
      </c>
      <c r="D143" s="11"/>
      <c r="E143" s="11">
        <v>14</v>
      </c>
      <c r="F143" s="11"/>
      <c r="G143" s="11"/>
      <c r="H143" s="7">
        <f t="shared" si="1"/>
        <v>14</v>
      </c>
    </row>
    <row r="144" spans="1:8" x14ac:dyDescent="0.25">
      <c r="A144" s="8"/>
      <c r="B144" t="s">
        <v>194</v>
      </c>
      <c r="C144" t="s">
        <v>17</v>
      </c>
      <c r="D144" s="11">
        <v>10</v>
      </c>
      <c r="E144" s="11">
        <v>0</v>
      </c>
      <c r="F144" s="11"/>
      <c r="G144" s="11"/>
      <c r="H144" s="7">
        <f t="shared" si="1"/>
        <v>10</v>
      </c>
    </row>
    <row r="145" spans="1:8" x14ac:dyDescent="0.25">
      <c r="A145" s="8"/>
      <c r="B145" t="s">
        <v>195</v>
      </c>
      <c r="C145" t="s">
        <v>9</v>
      </c>
      <c r="D145" s="11">
        <v>0</v>
      </c>
      <c r="E145" s="11">
        <v>10</v>
      </c>
      <c r="F145" s="11"/>
      <c r="G145" s="11"/>
      <c r="H145" s="7">
        <f t="shared" si="1"/>
        <v>10</v>
      </c>
    </row>
    <row r="146" spans="1:8" x14ac:dyDescent="0.25">
      <c r="A146" s="8"/>
      <c r="B146" t="s">
        <v>193</v>
      </c>
      <c r="C146" t="s">
        <v>17</v>
      </c>
      <c r="D146" s="11"/>
      <c r="E146" s="11"/>
      <c r="F146" s="11"/>
      <c r="G146" s="11">
        <v>6</v>
      </c>
      <c r="H146" s="7">
        <f t="shared" si="1"/>
        <v>6</v>
      </c>
    </row>
    <row r="147" spans="1:8" x14ac:dyDescent="0.25">
      <c r="A147" s="8"/>
      <c r="B147" t="s">
        <v>241</v>
      </c>
      <c r="C147" t="s">
        <v>35</v>
      </c>
      <c r="D147" s="11"/>
      <c r="E147" s="11"/>
      <c r="F147" s="11">
        <v>0</v>
      </c>
      <c r="G147" s="11"/>
      <c r="H147" s="7">
        <f t="shared" si="1"/>
        <v>0</v>
      </c>
    </row>
    <row r="148" spans="1:8" x14ac:dyDescent="0.25">
      <c r="A148" s="8" t="s">
        <v>147</v>
      </c>
      <c r="B148" t="s">
        <v>58</v>
      </c>
      <c r="C148" t="s">
        <v>41</v>
      </c>
      <c r="D148" s="11"/>
      <c r="E148" s="11"/>
      <c r="F148" s="11">
        <v>14</v>
      </c>
      <c r="G148" s="11"/>
      <c r="H148" s="7">
        <f t="shared" si="1"/>
        <v>14</v>
      </c>
    </row>
    <row r="149" spans="1:8" x14ac:dyDescent="0.25">
      <c r="A149" s="8"/>
      <c r="B149" t="s">
        <v>195</v>
      </c>
      <c r="C149" t="s">
        <v>9</v>
      </c>
      <c r="D149" s="11"/>
      <c r="E149" s="11"/>
      <c r="F149" s="11"/>
      <c r="G149" s="11">
        <v>10</v>
      </c>
      <c r="H149" s="7">
        <f t="shared" si="1"/>
        <v>10</v>
      </c>
    </row>
    <row r="150" spans="1:8" x14ac:dyDescent="0.25">
      <c r="A150" s="8"/>
      <c r="B150" t="s">
        <v>194</v>
      </c>
      <c r="C150" t="s">
        <v>17</v>
      </c>
      <c r="D150" s="11"/>
      <c r="E150" s="11"/>
      <c r="F150" s="11"/>
      <c r="G150" s="11">
        <v>7</v>
      </c>
      <c r="H150" s="7">
        <f t="shared" si="1"/>
        <v>7</v>
      </c>
    </row>
    <row r="151" spans="1:8" x14ac:dyDescent="0.25">
      <c r="A151" s="8"/>
      <c r="B151" t="s">
        <v>246</v>
      </c>
      <c r="C151" t="s">
        <v>35</v>
      </c>
      <c r="D151" s="11"/>
      <c r="E151" s="11">
        <v>0</v>
      </c>
      <c r="F151" s="11"/>
      <c r="G151" s="11"/>
      <c r="H151" s="7">
        <f t="shared" si="1"/>
        <v>0</v>
      </c>
    </row>
    <row r="152" spans="1:8" x14ac:dyDescent="0.25">
      <c r="A152" s="8"/>
      <c r="B152" t="s">
        <v>259</v>
      </c>
      <c r="C152" t="s">
        <v>18</v>
      </c>
      <c r="D152" s="11"/>
      <c r="E152" s="11"/>
      <c r="F152" s="11">
        <v>0</v>
      </c>
      <c r="G152" s="11"/>
      <c r="H152" s="7">
        <f t="shared" si="1"/>
        <v>0</v>
      </c>
    </row>
    <row r="153" spans="1:8" x14ac:dyDescent="0.25">
      <c r="A153" s="9" t="s">
        <v>196</v>
      </c>
      <c r="B153" t="s">
        <v>56</v>
      </c>
      <c r="C153" t="s">
        <v>8</v>
      </c>
      <c r="D153" s="11">
        <v>14</v>
      </c>
      <c r="E153" s="11">
        <v>0</v>
      </c>
      <c r="F153" s="11">
        <v>14</v>
      </c>
      <c r="G153" s="11">
        <v>10</v>
      </c>
      <c r="H153" s="7">
        <f t="shared" si="1"/>
        <v>38</v>
      </c>
    </row>
    <row r="154" spans="1:8" x14ac:dyDescent="0.25">
      <c r="A154" s="9"/>
      <c r="B154" t="s">
        <v>60</v>
      </c>
      <c r="C154" t="s">
        <v>18</v>
      </c>
      <c r="D154" s="11"/>
      <c r="E154" s="11"/>
      <c r="F154" s="11"/>
      <c r="G154" s="11">
        <v>16</v>
      </c>
      <c r="H154" s="7">
        <f t="shared" si="1"/>
        <v>16</v>
      </c>
    </row>
    <row r="155" spans="1:8" x14ac:dyDescent="0.25">
      <c r="A155" s="8"/>
      <c r="B155" t="s">
        <v>197</v>
      </c>
      <c r="C155" t="s">
        <v>29</v>
      </c>
      <c r="D155" s="11">
        <v>0</v>
      </c>
      <c r="E155" s="11"/>
      <c r="F155" s="11"/>
      <c r="G155" s="11"/>
      <c r="H155" s="7">
        <f t="shared" si="1"/>
        <v>0</v>
      </c>
    </row>
    <row r="156" spans="1:8" x14ac:dyDescent="0.25">
      <c r="A156" s="8"/>
      <c r="B156" t="s">
        <v>261</v>
      </c>
      <c r="C156" t="s">
        <v>18</v>
      </c>
      <c r="D156" s="11"/>
      <c r="E156" s="11"/>
      <c r="F156" s="11">
        <v>0</v>
      </c>
      <c r="G156" s="11"/>
      <c r="H156" s="7">
        <f t="shared" si="1"/>
        <v>0</v>
      </c>
    </row>
    <row r="157" spans="1:8" x14ac:dyDescent="0.25">
      <c r="A157" s="8"/>
      <c r="B157" t="s">
        <v>259</v>
      </c>
      <c r="C157" t="s">
        <v>18</v>
      </c>
      <c r="D157" s="11"/>
      <c r="E157" s="11"/>
      <c r="F157" s="11"/>
      <c r="G157" s="11">
        <v>0</v>
      </c>
      <c r="H157" s="7">
        <f t="shared" si="1"/>
        <v>0</v>
      </c>
    </row>
    <row r="158" spans="1:8" x14ac:dyDescent="0.25">
      <c r="A158" s="8"/>
      <c r="D158" s="11"/>
      <c r="E158" s="11"/>
      <c r="F158" s="11"/>
      <c r="G158" s="11"/>
      <c r="H158" s="7"/>
    </row>
    <row r="159" spans="1:8" x14ac:dyDescent="0.25">
      <c r="A159" s="8"/>
      <c r="D159" s="11"/>
      <c r="E159" s="11"/>
      <c r="F159" s="11"/>
      <c r="G159" s="11"/>
      <c r="H159" s="7"/>
    </row>
    <row r="160" spans="1:8" x14ac:dyDescent="0.25">
      <c r="A160" s="8"/>
      <c r="D160" s="11"/>
      <c r="E160" s="11"/>
      <c r="F160" s="11"/>
      <c r="G160" s="11"/>
      <c r="H160" s="7"/>
    </row>
    <row r="161" spans="1:8" x14ac:dyDescent="0.25">
      <c r="A161" s="8"/>
      <c r="D161" s="11"/>
      <c r="E161" s="11"/>
      <c r="F161" s="11"/>
      <c r="G161" s="11"/>
      <c r="H161" s="7"/>
    </row>
    <row r="162" spans="1:8" x14ac:dyDescent="0.25">
      <c r="A162" s="8"/>
      <c r="D162" s="11"/>
      <c r="E162" s="11"/>
      <c r="F162" s="11"/>
      <c r="G162" s="11"/>
      <c r="H162" s="7"/>
    </row>
    <row r="163" spans="1:8" x14ac:dyDescent="0.25">
      <c r="A163" s="8"/>
      <c r="D163" s="11"/>
      <c r="E163" s="11"/>
      <c r="F163" s="11"/>
      <c r="G163" s="11"/>
      <c r="H163" s="7"/>
    </row>
    <row r="164" spans="1:8" x14ac:dyDescent="0.25">
      <c r="A164" s="8"/>
      <c r="D164" s="11"/>
      <c r="E164" s="11"/>
      <c r="F164" s="11"/>
      <c r="G164" s="11"/>
      <c r="H164" s="7"/>
    </row>
    <row r="165" spans="1:8" x14ac:dyDescent="0.25">
      <c r="A165" s="8"/>
      <c r="D165" s="11"/>
      <c r="E165" s="11"/>
      <c r="F165" s="11"/>
      <c r="G165" s="11"/>
      <c r="H165" s="7"/>
    </row>
    <row r="166" spans="1:8" x14ac:dyDescent="0.25">
      <c r="A166" s="8"/>
      <c r="D166" s="11"/>
      <c r="E166" s="11"/>
      <c r="F166" s="11"/>
      <c r="G166" s="11"/>
      <c r="H166" s="7"/>
    </row>
    <row r="167" spans="1:8" x14ac:dyDescent="0.25">
      <c r="A167" s="8"/>
      <c r="D167" s="11"/>
      <c r="E167" s="11"/>
      <c r="F167" s="11"/>
      <c r="G167" s="11"/>
      <c r="H167" s="7"/>
    </row>
    <row r="168" spans="1:8" x14ac:dyDescent="0.25">
      <c r="A168" s="8"/>
      <c r="D168" s="11"/>
      <c r="E168" s="11"/>
      <c r="F168" s="11"/>
      <c r="G168" s="11"/>
      <c r="H168" s="7"/>
    </row>
    <row r="169" spans="1:8" x14ac:dyDescent="0.25">
      <c r="D169" s="11"/>
      <c r="E169" s="11"/>
      <c r="F169" s="11"/>
      <c r="G169" s="11"/>
      <c r="H169" s="7"/>
    </row>
    <row r="170" spans="1:8" x14ac:dyDescent="0.25">
      <c r="D170" s="11"/>
      <c r="E170" s="11"/>
      <c r="F170" s="11"/>
      <c r="G170" s="11"/>
      <c r="H170" s="7"/>
    </row>
    <row r="171" spans="1:8" x14ac:dyDescent="0.25">
      <c r="D171" s="11"/>
      <c r="E171" s="11"/>
      <c r="F171" s="11"/>
      <c r="G171" s="11"/>
      <c r="H171" s="7"/>
    </row>
    <row r="172" spans="1:8" x14ac:dyDescent="0.25">
      <c r="D172" s="11"/>
      <c r="E172" s="11"/>
      <c r="F172" s="11"/>
      <c r="G172" s="11"/>
      <c r="H172" s="7"/>
    </row>
    <row r="173" spans="1:8" x14ac:dyDescent="0.25">
      <c r="E173" s="11"/>
      <c r="F173" s="11"/>
      <c r="G173" s="11"/>
    </row>
    <row r="174" spans="1:8" x14ac:dyDescent="0.25">
      <c r="E174" s="11"/>
      <c r="F174" s="11"/>
      <c r="G174" s="11"/>
    </row>
    <row r="175" spans="1:8" x14ac:dyDescent="0.25">
      <c r="E175" s="11"/>
      <c r="F175" s="11"/>
      <c r="G175" s="11"/>
    </row>
    <row r="176" spans="1:8" x14ac:dyDescent="0.25">
      <c r="E176" s="11"/>
      <c r="F176" s="11"/>
      <c r="G176" s="11"/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A50" workbookViewId="0">
      <selection activeCell="B74" sqref="B74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123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124</v>
      </c>
      <c r="B2" s="20"/>
      <c r="C2" s="20"/>
      <c r="D2" s="20"/>
      <c r="E2" s="20"/>
      <c r="F2" s="20"/>
      <c r="G2" s="20"/>
      <c r="H2" s="20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125</v>
      </c>
      <c r="B6" t="s">
        <v>154</v>
      </c>
      <c r="C6" t="s">
        <v>11</v>
      </c>
      <c r="D6" s="5">
        <v>3</v>
      </c>
      <c r="E6" s="6">
        <v>0</v>
      </c>
      <c r="F6" s="5">
        <v>0</v>
      </c>
      <c r="G6" s="6">
        <v>0</v>
      </c>
      <c r="H6" s="7">
        <v>0</v>
      </c>
    </row>
    <row r="7" spans="1:8" x14ac:dyDescent="0.25">
      <c r="A7" s="8" t="s">
        <v>247</v>
      </c>
      <c r="B7" t="s">
        <v>156</v>
      </c>
      <c r="C7" t="s">
        <v>11</v>
      </c>
      <c r="D7" s="5">
        <v>1</v>
      </c>
      <c r="E7" s="6">
        <v>10</v>
      </c>
      <c r="F7" s="5">
        <v>3</v>
      </c>
      <c r="G7" s="6">
        <v>6</v>
      </c>
      <c r="H7" s="7">
        <v>16</v>
      </c>
    </row>
    <row r="8" spans="1:8" x14ac:dyDescent="0.25">
      <c r="A8" s="8"/>
      <c r="B8" t="s">
        <v>155</v>
      </c>
      <c r="C8" t="s">
        <v>129</v>
      </c>
      <c r="D8" s="5">
        <v>3</v>
      </c>
      <c r="E8" s="6">
        <v>6</v>
      </c>
      <c r="F8" s="5">
        <v>3</v>
      </c>
      <c r="G8" s="6">
        <v>6</v>
      </c>
      <c r="H8" s="7">
        <v>12</v>
      </c>
    </row>
    <row r="9" spans="1:8" x14ac:dyDescent="0.25">
      <c r="A9" s="8"/>
      <c r="B9" t="s">
        <v>249</v>
      </c>
      <c r="C9" t="s">
        <v>129</v>
      </c>
      <c r="D9" s="5">
        <v>3</v>
      </c>
      <c r="E9" s="6">
        <v>6</v>
      </c>
      <c r="F9" s="5">
        <v>2</v>
      </c>
      <c r="G9" s="6">
        <v>4</v>
      </c>
      <c r="H9" s="7">
        <v>10</v>
      </c>
    </row>
    <row r="10" spans="1:8" x14ac:dyDescent="0.25">
      <c r="A10" s="8"/>
      <c r="B10" t="s">
        <v>151</v>
      </c>
      <c r="C10" t="s">
        <v>129</v>
      </c>
      <c r="D10" s="5">
        <v>7</v>
      </c>
      <c r="E10" s="6">
        <v>0</v>
      </c>
      <c r="F10" s="5">
        <v>0</v>
      </c>
      <c r="G10" s="6">
        <v>0</v>
      </c>
      <c r="H10" s="7">
        <v>0</v>
      </c>
    </row>
    <row r="11" spans="1:8" x14ac:dyDescent="0.25">
      <c r="A11" s="8"/>
      <c r="B11" t="s">
        <v>161</v>
      </c>
      <c r="C11" t="s">
        <v>11</v>
      </c>
      <c r="D11" s="5">
        <v>9</v>
      </c>
      <c r="E11" s="6">
        <v>0</v>
      </c>
      <c r="F11" s="5">
        <v>0</v>
      </c>
      <c r="G11" s="6">
        <v>0</v>
      </c>
      <c r="H11" s="7">
        <v>0</v>
      </c>
    </row>
    <row r="12" spans="1:8" x14ac:dyDescent="0.25">
      <c r="A12" s="8" t="s">
        <v>13</v>
      </c>
      <c r="B12" t="s">
        <v>157</v>
      </c>
      <c r="C12" t="s">
        <v>35</v>
      </c>
      <c r="D12" s="5">
        <v>5</v>
      </c>
      <c r="E12" s="6">
        <v>4</v>
      </c>
      <c r="F12" s="5">
        <v>3</v>
      </c>
      <c r="G12" s="6">
        <v>6</v>
      </c>
      <c r="H12" s="7">
        <v>10</v>
      </c>
    </row>
    <row r="13" spans="1:8" x14ac:dyDescent="0.25">
      <c r="A13" s="8"/>
      <c r="B13" t="s">
        <v>166</v>
      </c>
      <c r="C13" t="s">
        <v>129</v>
      </c>
      <c r="D13" s="5">
        <v>7</v>
      </c>
      <c r="E13" s="6">
        <v>2</v>
      </c>
      <c r="F13" s="5">
        <v>2</v>
      </c>
      <c r="G13" s="6">
        <v>4</v>
      </c>
      <c r="H13" s="7">
        <v>6</v>
      </c>
    </row>
    <row r="14" spans="1:8" x14ac:dyDescent="0.25">
      <c r="A14" s="8"/>
      <c r="B14" t="s">
        <v>269</v>
      </c>
      <c r="C14" t="s">
        <v>11</v>
      </c>
      <c r="D14" s="5">
        <v>9</v>
      </c>
      <c r="E14" s="6">
        <v>0</v>
      </c>
      <c r="F14" s="5">
        <v>1</v>
      </c>
      <c r="G14" s="6">
        <v>2</v>
      </c>
      <c r="H14" s="7">
        <v>2</v>
      </c>
    </row>
    <row r="15" spans="1:8" x14ac:dyDescent="0.25">
      <c r="A15" s="8"/>
      <c r="B15" t="s">
        <v>270</v>
      </c>
      <c r="C15" t="s">
        <v>25</v>
      </c>
      <c r="D15" s="5">
        <v>0</v>
      </c>
      <c r="E15" s="6">
        <v>0</v>
      </c>
      <c r="F15" s="5">
        <v>0</v>
      </c>
      <c r="G15" s="6">
        <v>0</v>
      </c>
      <c r="H15" s="7">
        <v>0</v>
      </c>
    </row>
    <row r="16" spans="1:8" x14ac:dyDescent="0.25">
      <c r="A16" s="8"/>
      <c r="B16" t="s">
        <v>213</v>
      </c>
      <c r="C16" t="s">
        <v>35</v>
      </c>
      <c r="D16" s="5">
        <v>0</v>
      </c>
      <c r="E16" s="6">
        <v>0</v>
      </c>
      <c r="F16" s="5">
        <v>0</v>
      </c>
      <c r="G16" s="6">
        <v>0</v>
      </c>
      <c r="H16" s="7">
        <v>0</v>
      </c>
    </row>
    <row r="17" spans="1:8" x14ac:dyDescent="0.25">
      <c r="A17" s="8" t="s">
        <v>23</v>
      </c>
      <c r="B17" t="s">
        <v>148</v>
      </c>
      <c r="C17" t="s">
        <v>11</v>
      </c>
      <c r="D17" s="5">
        <v>1</v>
      </c>
      <c r="E17" s="6">
        <v>10</v>
      </c>
      <c r="F17" s="5">
        <v>5</v>
      </c>
      <c r="G17" s="6">
        <v>10</v>
      </c>
      <c r="H17" s="7">
        <v>20</v>
      </c>
    </row>
    <row r="18" spans="1:8" x14ac:dyDescent="0.25">
      <c r="A18" s="8"/>
      <c r="B18" t="s">
        <v>128</v>
      </c>
      <c r="C18" t="s">
        <v>7</v>
      </c>
      <c r="D18" s="5">
        <v>9</v>
      </c>
      <c r="E18" s="6">
        <v>0</v>
      </c>
      <c r="F18" s="5">
        <v>1</v>
      </c>
      <c r="G18" s="6">
        <v>2</v>
      </c>
      <c r="H18" s="7">
        <v>2</v>
      </c>
    </row>
    <row r="19" spans="1:8" x14ac:dyDescent="0.25">
      <c r="A19" s="8"/>
      <c r="B19" t="s">
        <v>215</v>
      </c>
      <c r="C19" t="s">
        <v>11</v>
      </c>
      <c r="D19" s="5">
        <v>0</v>
      </c>
      <c r="E19" s="6">
        <v>0</v>
      </c>
      <c r="F19" s="5">
        <v>1</v>
      </c>
      <c r="G19" s="6">
        <v>2</v>
      </c>
      <c r="H19" s="7">
        <v>2</v>
      </c>
    </row>
    <row r="20" spans="1:8" x14ac:dyDescent="0.25">
      <c r="A20" s="8"/>
      <c r="B20" t="s">
        <v>127</v>
      </c>
      <c r="C20" t="s">
        <v>41</v>
      </c>
      <c r="D20" s="5">
        <v>0</v>
      </c>
      <c r="E20" s="6">
        <v>0</v>
      </c>
      <c r="F20" s="5">
        <v>0</v>
      </c>
      <c r="G20" s="6">
        <v>0</v>
      </c>
      <c r="H20" s="7">
        <v>0</v>
      </c>
    </row>
    <row r="21" spans="1:8" x14ac:dyDescent="0.25">
      <c r="A21" s="8"/>
      <c r="B21" t="s">
        <v>164</v>
      </c>
      <c r="C21" t="s">
        <v>7</v>
      </c>
      <c r="D21" s="5">
        <v>0</v>
      </c>
      <c r="E21" s="6">
        <v>0</v>
      </c>
      <c r="F21" s="5">
        <v>0</v>
      </c>
      <c r="G21" s="6">
        <v>0</v>
      </c>
      <c r="H21" s="7">
        <v>0</v>
      </c>
    </row>
    <row r="22" spans="1:8" x14ac:dyDescent="0.25">
      <c r="A22" s="8"/>
      <c r="B22" t="s">
        <v>19</v>
      </c>
      <c r="C22" t="s">
        <v>17</v>
      </c>
      <c r="D22" s="5">
        <v>0</v>
      </c>
      <c r="E22" s="6">
        <v>0</v>
      </c>
      <c r="F22" s="5">
        <v>0</v>
      </c>
      <c r="G22" s="6">
        <v>0</v>
      </c>
      <c r="H22" s="7">
        <v>0</v>
      </c>
    </row>
    <row r="23" spans="1:8" x14ac:dyDescent="0.25">
      <c r="A23" s="8"/>
      <c r="B23" t="s">
        <v>212</v>
      </c>
      <c r="C23" t="s">
        <v>7</v>
      </c>
      <c r="D23" s="5">
        <v>0</v>
      </c>
      <c r="E23" s="6">
        <v>0</v>
      </c>
      <c r="F23" s="5">
        <v>0</v>
      </c>
      <c r="G23" s="6">
        <v>0</v>
      </c>
      <c r="H23" s="7">
        <v>0</v>
      </c>
    </row>
    <row r="24" spans="1:8" x14ac:dyDescent="0.25">
      <c r="A24" s="8"/>
      <c r="B24" t="s">
        <v>167</v>
      </c>
      <c r="C24" t="s">
        <v>35</v>
      </c>
      <c r="D24" s="5">
        <v>0</v>
      </c>
      <c r="E24" s="6">
        <v>0</v>
      </c>
      <c r="F24" s="5">
        <v>0</v>
      </c>
      <c r="G24" s="6">
        <v>0</v>
      </c>
      <c r="H24" s="7">
        <v>0</v>
      </c>
    </row>
    <row r="25" spans="1:8" x14ac:dyDescent="0.25">
      <c r="A25" s="8"/>
      <c r="B25" t="s">
        <v>15</v>
      </c>
      <c r="C25" t="s">
        <v>11</v>
      </c>
      <c r="D25" s="5">
        <v>0</v>
      </c>
      <c r="E25" s="6">
        <v>0</v>
      </c>
      <c r="F25" s="5">
        <v>0</v>
      </c>
      <c r="G25" s="6">
        <v>0</v>
      </c>
      <c r="H25" s="7">
        <v>0</v>
      </c>
    </row>
    <row r="26" spans="1:8" x14ac:dyDescent="0.25">
      <c r="A26" s="8"/>
      <c r="B26" t="s">
        <v>218</v>
      </c>
      <c r="C26" t="s">
        <v>29</v>
      </c>
      <c r="D26" s="5">
        <v>0</v>
      </c>
      <c r="E26" s="6">
        <v>0</v>
      </c>
      <c r="F26" s="5">
        <v>0</v>
      </c>
      <c r="G26" s="6">
        <v>0</v>
      </c>
      <c r="H26" s="7">
        <v>0</v>
      </c>
    </row>
    <row r="27" spans="1:8" x14ac:dyDescent="0.25">
      <c r="A27" s="8" t="s">
        <v>32</v>
      </c>
      <c r="B27" t="s">
        <v>222</v>
      </c>
      <c r="C27" t="s">
        <v>7</v>
      </c>
      <c r="D27" s="5">
        <v>0</v>
      </c>
      <c r="E27" s="6">
        <v>0</v>
      </c>
      <c r="F27" s="5">
        <v>2</v>
      </c>
      <c r="G27" s="6">
        <v>4</v>
      </c>
      <c r="H27" s="7">
        <v>4</v>
      </c>
    </row>
    <row r="28" spans="1:8" x14ac:dyDescent="0.25">
      <c r="A28" s="8"/>
      <c r="B28" t="s">
        <v>251</v>
      </c>
      <c r="C28" t="s">
        <v>41</v>
      </c>
      <c r="D28" s="5">
        <v>0</v>
      </c>
      <c r="E28" s="6">
        <v>0</v>
      </c>
      <c r="F28" s="5">
        <v>0</v>
      </c>
      <c r="G28" s="6">
        <v>0</v>
      </c>
      <c r="H28" s="7">
        <v>0</v>
      </c>
    </row>
    <row r="29" spans="1:8" x14ac:dyDescent="0.25">
      <c r="A29" s="8"/>
      <c r="B29" t="s">
        <v>174</v>
      </c>
      <c r="C29" t="s">
        <v>8</v>
      </c>
      <c r="D29" s="5">
        <v>0</v>
      </c>
      <c r="E29" s="6">
        <v>0</v>
      </c>
      <c r="F29" s="5">
        <v>0</v>
      </c>
      <c r="G29" s="6">
        <v>0</v>
      </c>
      <c r="H29" s="7">
        <v>0</v>
      </c>
    </row>
    <row r="30" spans="1:8" x14ac:dyDescent="0.25">
      <c r="A30" s="8"/>
      <c r="B30" t="s">
        <v>173</v>
      </c>
      <c r="C30" t="s">
        <v>129</v>
      </c>
      <c r="D30" s="5">
        <v>0</v>
      </c>
      <c r="E30" s="6">
        <v>0</v>
      </c>
      <c r="F30" s="5">
        <v>0</v>
      </c>
      <c r="G30" s="6">
        <v>0</v>
      </c>
      <c r="H30" s="7">
        <v>0</v>
      </c>
    </row>
    <row r="31" spans="1:8" x14ac:dyDescent="0.25">
      <c r="A31" s="8"/>
      <c r="B31" t="s">
        <v>126</v>
      </c>
      <c r="C31" t="s">
        <v>22</v>
      </c>
      <c r="D31" s="5">
        <v>0</v>
      </c>
      <c r="E31" s="6">
        <v>0</v>
      </c>
      <c r="F31" s="5">
        <v>0</v>
      </c>
      <c r="G31" s="6">
        <v>0</v>
      </c>
      <c r="H31" s="7">
        <v>0</v>
      </c>
    </row>
    <row r="32" spans="1:8" x14ac:dyDescent="0.25">
      <c r="A32" s="8"/>
      <c r="B32" t="s">
        <v>16</v>
      </c>
      <c r="C32" t="s">
        <v>17</v>
      </c>
      <c r="D32" s="5">
        <v>0</v>
      </c>
      <c r="E32" s="6">
        <v>0</v>
      </c>
      <c r="F32" s="5">
        <v>0</v>
      </c>
      <c r="G32" s="6">
        <v>0</v>
      </c>
      <c r="H32" s="7">
        <v>0</v>
      </c>
    </row>
    <row r="33" spans="1:8" x14ac:dyDescent="0.25">
      <c r="A33" s="8"/>
      <c r="B33" t="s">
        <v>253</v>
      </c>
      <c r="C33" t="s">
        <v>11</v>
      </c>
      <c r="D33" s="5">
        <v>0</v>
      </c>
      <c r="E33" s="6">
        <v>0</v>
      </c>
      <c r="F33" s="5">
        <v>0</v>
      </c>
      <c r="G33" s="6">
        <v>0</v>
      </c>
      <c r="H33" s="7">
        <v>0</v>
      </c>
    </row>
    <row r="34" spans="1:8" x14ac:dyDescent="0.25">
      <c r="A34" s="8" t="s">
        <v>36</v>
      </c>
      <c r="B34" t="s">
        <v>24</v>
      </c>
      <c r="C34" t="s">
        <v>25</v>
      </c>
      <c r="D34" s="5">
        <v>7</v>
      </c>
      <c r="E34" s="6">
        <v>2</v>
      </c>
      <c r="F34" s="5">
        <v>2</v>
      </c>
      <c r="G34" s="6">
        <v>4</v>
      </c>
      <c r="H34" s="7">
        <v>6</v>
      </c>
    </row>
    <row r="35" spans="1:8" x14ac:dyDescent="0.25">
      <c r="A35" s="8"/>
      <c r="B35" t="s">
        <v>30</v>
      </c>
      <c r="C35" t="s">
        <v>17</v>
      </c>
      <c r="D35" s="5">
        <v>9</v>
      </c>
      <c r="E35" s="6">
        <v>0</v>
      </c>
      <c r="F35" s="5">
        <v>1</v>
      </c>
      <c r="G35" s="6">
        <v>2</v>
      </c>
      <c r="H35" s="7">
        <v>2</v>
      </c>
    </row>
    <row r="36" spans="1:8" x14ac:dyDescent="0.25">
      <c r="A36" s="8"/>
      <c r="B36" t="s">
        <v>31</v>
      </c>
      <c r="C36" t="s">
        <v>25</v>
      </c>
      <c r="D36" s="5">
        <v>0</v>
      </c>
      <c r="E36" s="6">
        <v>0</v>
      </c>
      <c r="F36" s="5">
        <v>0</v>
      </c>
      <c r="G36" s="6">
        <v>0</v>
      </c>
      <c r="H36" s="7">
        <v>0</v>
      </c>
    </row>
    <row r="37" spans="1:8" x14ac:dyDescent="0.25">
      <c r="A37" s="8"/>
      <c r="B37" t="s">
        <v>21</v>
      </c>
      <c r="C37" t="s">
        <v>22</v>
      </c>
      <c r="D37" s="5">
        <v>0</v>
      </c>
      <c r="E37" s="6">
        <v>0</v>
      </c>
      <c r="F37" s="5">
        <v>0</v>
      </c>
      <c r="G37" s="6">
        <v>0</v>
      </c>
      <c r="H37" s="7">
        <v>0</v>
      </c>
    </row>
    <row r="38" spans="1:8" x14ac:dyDescent="0.25">
      <c r="A38" s="8"/>
      <c r="B38" t="s">
        <v>271</v>
      </c>
      <c r="C38" t="s">
        <v>11</v>
      </c>
      <c r="D38" s="5">
        <v>0</v>
      </c>
      <c r="E38" s="6">
        <v>0</v>
      </c>
      <c r="F38" s="5">
        <v>0</v>
      </c>
      <c r="G38" s="6">
        <v>0</v>
      </c>
      <c r="H38" s="7">
        <v>0</v>
      </c>
    </row>
    <row r="39" spans="1:8" x14ac:dyDescent="0.25">
      <c r="A39" s="8" t="s">
        <v>39</v>
      </c>
      <c r="B39" t="s">
        <v>139</v>
      </c>
      <c r="C39" t="s">
        <v>22</v>
      </c>
      <c r="D39" s="5">
        <v>5</v>
      </c>
      <c r="E39" s="6">
        <v>4</v>
      </c>
      <c r="F39" s="5">
        <v>4</v>
      </c>
      <c r="G39" s="6">
        <v>8</v>
      </c>
      <c r="H39" s="7">
        <v>12</v>
      </c>
    </row>
    <row r="40" spans="1:8" x14ac:dyDescent="0.25">
      <c r="A40" s="8"/>
      <c r="B40" t="s">
        <v>171</v>
      </c>
      <c r="C40" t="s">
        <v>41</v>
      </c>
      <c r="D40" s="5">
        <v>7</v>
      </c>
      <c r="E40" s="6">
        <v>2</v>
      </c>
      <c r="F40" s="5">
        <v>2</v>
      </c>
      <c r="G40" s="6">
        <v>4</v>
      </c>
      <c r="H40" s="7">
        <v>6</v>
      </c>
    </row>
    <row r="41" spans="1:8" x14ac:dyDescent="0.25">
      <c r="A41" s="8"/>
      <c r="B41" t="s">
        <v>272</v>
      </c>
      <c r="C41" t="s">
        <v>17</v>
      </c>
      <c r="D41" s="5">
        <v>9</v>
      </c>
      <c r="E41" s="6">
        <v>0</v>
      </c>
      <c r="F41" s="5">
        <v>1</v>
      </c>
      <c r="G41" s="6">
        <v>2</v>
      </c>
      <c r="H41" s="7">
        <v>2</v>
      </c>
    </row>
    <row r="42" spans="1:8" x14ac:dyDescent="0.25">
      <c r="A42" s="8"/>
      <c r="B42" t="s">
        <v>42</v>
      </c>
      <c r="C42" t="s">
        <v>129</v>
      </c>
      <c r="D42" s="5">
        <v>0</v>
      </c>
      <c r="E42" s="6">
        <v>0</v>
      </c>
      <c r="F42" s="5">
        <v>1</v>
      </c>
      <c r="G42" s="6">
        <v>2</v>
      </c>
      <c r="H42" s="7">
        <v>2</v>
      </c>
    </row>
    <row r="43" spans="1:8" x14ac:dyDescent="0.25">
      <c r="A43" s="8"/>
      <c r="B43" t="s">
        <v>273</v>
      </c>
      <c r="C43" t="s">
        <v>8</v>
      </c>
      <c r="D43" s="5">
        <v>0</v>
      </c>
      <c r="E43" s="6">
        <v>0</v>
      </c>
      <c r="F43" s="5">
        <v>0</v>
      </c>
      <c r="G43" s="6">
        <v>0</v>
      </c>
      <c r="H43" s="7">
        <v>0</v>
      </c>
    </row>
    <row r="44" spans="1:8" x14ac:dyDescent="0.25">
      <c r="A44" s="8"/>
      <c r="B44" t="s">
        <v>131</v>
      </c>
      <c r="C44" t="s">
        <v>11</v>
      </c>
      <c r="D44" s="5">
        <v>0</v>
      </c>
      <c r="E44" s="6">
        <v>0</v>
      </c>
      <c r="F44" s="5">
        <v>0</v>
      </c>
      <c r="G44" s="6">
        <v>0</v>
      </c>
      <c r="H44" s="7">
        <v>0</v>
      </c>
    </row>
    <row r="45" spans="1:8" x14ac:dyDescent="0.25">
      <c r="A45" s="8" t="s">
        <v>44</v>
      </c>
      <c r="B45" t="s">
        <v>34</v>
      </c>
      <c r="C45" t="s">
        <v>9</v>
      </c>
      <c r="D45" s="5">
        <v>0</v>
      </c>
      <c r="E45" s="6">
        <v>0</v>
      </c>
      <c r="F45" s="5">
        <v>0</v>
      </c>
      <c r="G45" s="6">
        <v>0</v>
      </c>
      <c r="H45" s="7">
        <v>0</v>
      </c>
    </row>
    <row r="46" spans="1:8" x14ac:dyDescent="0.25">
      <c r="A46" s="8"/>
      <c r="B46" t="s">
        <v>182</v>
      </c>
      <c r="C46" t="s">
        <v>153</v>
      </c>
      <c r="D46" s="5">
        <v>0</v>
      </c>
      <c r="E46" s="6">
        <v>0</v>
      </c>
      <c r="F46" s="5">
        <v>0</v>
      </c>
      <c r="G46" s="6">
        <v>0</v>
      </c>
      <c r="H46" s="7">
        <v>0</v>
      </c>
    </row>
    <row r="47" spans="1:8" x14ac:dyDescent="0.25">
      <c r="A47" s="8"/>
      <c r="B47" t="s">
        <v>229</v>
      </c>
      <c r="C47" t="s">
        <v>35</v>
      </c>
      <c r="D47" s="5">
        <v>0</v>
      </c>
      <c r="E47" s="6">
        <v>0</v>
      </c>
      <c r="F47" s="5">
        <v>0</v>
      </c>
      <c r="G47" s="6">
        <v>0</v>
      </c>
      <c r="H47" s="7">
        <v>0</v>
      </c>
    </row>
    <row r="48" spans="1:8" x14ac:dyDescent="0.25">
      <c r="A48" s="8"/>
      <c r="B48" t="s">
        <v>180</v>
      </c>
      <c r="C48" t="s">
        <v>17</v>
      </c>
      <c r="D48" s="5">
        <v>0</v>
      </c>
      <c r="E48" s="6">
        <v>0</v>
      </c>
      <c r="F48" s="5">
        <v>0</v>
      </c>
      <c r="G48" s="6">
        <v>0</v>
      </c>
      <c r="H48" s="7">
        <v>0</v>
      </c>
    </row>
    <row r="49" spans="1:8" x14ac:dyDescent="0.25">
      <c r="A49" s="8"/>
      <c r="B49" t="s">
        <v>40</v>
      </c>
      <c r="C49" t="s">
        <v>41</v>
      </c>
      <c r="D49" s="5">
        <v>0</v>
      </c>
      <c r="E49" s="6">
        <v>0</v>
      </c>
      <c r="F49" s="5">
        <v>0</v>
      </c>
      <c r="G49" s="6">
        <v>0</v>
      </c>
      <c r="H49" s="7">
        <v>0</v>
      </c>
    </row>
    <row r="50" spans="1:8" x14ac:dyDescent="0.25">
      <c r="A50" s="8"/>
      <c r="B50" t="s">
        <v>181</v>
      </c>
      <c r="C50" t="s">
        <v>129</v>
      </c>
      <c r="D50" s="5">
        <v>0</v>
      </c>
      <c r="E50" s="6">
        <v>0</v>
      </c>
      <c r="F50" s="5">
        <v>0</v>
      </c>
      <c r="G50" s="6">
        <v>0</v>
      </c>
      <c r="H50" s="7">
        <v>0</v>
      </c>
    </row>
    <row r="51" spans="1:8" x14ac:dyDescent="0.25">
      <c r="A51" s="8"/>
      <c r="B51" t="s">
        <v>274</v>
      </c>
      <c r="C51" t="s">
        <v>129</v>
      </c>
      <c r="D51" s="5">
        <v>0</v>
      </c>
      <c r="E51" s="6">
        <v>0</v>
      </c>
      <c r="F51" s="5">
        <v>0</v>
      </c>
      <c r="G51" s="6">
        <v>0</v>
      </c>
      <c r="H51" s="7">
        <v>0</v>
      </c>
    </row>
    <row r="52" spans="1:8" x14ac:dyDescent="0.25">
      <c r="A52" s="9" t="s">
        <v>45</v>
      </c>
      <c r="B52" t="s">
        <v>33</v>
      </c>
      <c r="C52" t="s">
        <v>25</v>
      </c>
      <c r="D52" s="5">
        <v>7</v>
      </c>
      <c r="E52" s="6">
        <v>2</v>
      </c>
      <c r="F52" s="5">
        <v>1</v>
      </c>
      <c r="G52" s="6">
        <v>2</v>
      </c>
      <c r="H52" s="7">
        <v>4</v>
      </c>
    </row>
    <row r="53" spans="1:8" x14ac:dyDescent="0.25">
      <c r="A53" s="9"/>
      <c r="B53" t="s">
        <v>185</v>
      </c>
      <c r="C53" t="s">
        <v>17</v>
      </c>
      <c r="D53" s="5">
        <v>0</v>
      </c>
      <c r="E53" s="6">
        <v>0</v>
      </c>
      <c r="F53" s="5">
        <v>0</v>
      </c>
      <c r="G53" s="6">
        <v>0</v>
      </c>
      <c r="H53" s="7">
        <v>0</v>
      </c>
    </row>
    <row r="54" spans="1:8" x14ac:dyDescent="0.25">
      <c r="A54" s="9" t="s">
        <v>232</v>
      </c>
      <c r="B54" t="s">
        <v>46</v>
      </c>
      <c r="C54" t="s">
        <v>41</v>
      </c>
      <c r="D54" s="5">
        <v>0</v>
      </c>
      <c r="E54" s="6">
        <v>0</v>
      </c>
      <c r="F54" s="5">
        <v>1</v>
      </c>
      <c r="G54" s="6">
        <v>2</v>
      </c>
      <c r="H54" s="7">
        <v>2</v>
      </c>
    </row>
    <row r="55" spans="1:8" x14ac:dyDescent="0.25">
      <c r="A55" s="9"/>
      <c r="B55" t="s">
        <v>132</v>
      </c>
      <c r="C55" t="s">
        <v>9</v>
      </c>
      <c r="D55" s="5">
        <v>0</v>
      </c>
      <c r="E55" s="6">
        <v>0</v>
      </c>
      <c r="F55" s="5">
        <v>0</v>
      </c>
      <c r="G55" s="6">
        <v>0</v>
      </c>
      <c r="H55" s="7">
        <v>0</v>
      </c>
    </row>
    <row r="56" spans="1:8" x14ac:dyDescent="0.25">
      <c r="A56" s="9"/>
      <c r="B56" t="s">
        <v>275</v>
      </c>
      <c r="C56" t="s">
        <v>11</v>
      </c>
      <c r="D56" s="5">
        <v>0</v>
      </c>
      <c r="E56" s="6">
        <v>0</v>
      </c>
      <c r="F56" s="5">
        <v>0</v>
      </c>
      <c r="G56" s="6">
        <v>0</v>
      </c>
      <c r="H56" s="7">
        <v>0</v>
      </c>
    </row>
    <row r="57" spans="1:8" x14ac:dyDescent="0.25">
      <c r="A57" s="9"/>
      <c r="B57" t="s">
        <v>189</v>
      </c>
      <c r="C57" t="s">
        <v>11</v>
      </c>
      <c r="D57" s="5">
        <v>0</v>
      </c>
      <c r="E57" s="6">
        <v>0</v>
      </c>
      <c r="F57" s="5">
        <v>0</v>
      </c>
      <c r="G57" s="6">
        <v>0</v>
      </c>
      <c r="H57" s="7">
        <v>0</v>
      </c>
    </row>
    <row r="58" spans="1:8" x14ac:dyDescent="0.25">
      <c r="A58" s="9"/>
      <c r="B58" t="s">
        <v>184</v>
      </c>
      <c r="C58" t="s">
        <v>41</v>
      </c>
      <c r="D58" s="5">
        <v>0</v>
      </c>
      <c r="E58" s="6">
        <v>0</v>
      </c>
      <c r="F58" s="5">
        <v>0</v>
      </c>
      <c r="G58" s="6">
        <v>0</v>
      </c>
      <c r="H58" s="7">
        <v>0</v>
      </c>
    </row>
    <row r="59" spans="1:8" x14ac:dyDescent="0.25">
      <c r="A59" s="9"/>
      <c r="B59" t="s">
        <v>236</v>
      </c>
      <c r="C59" t="s">
        <v>153</v>
      </c>
      <c r="D59" s="5">
        <v>0</v>
      </c>
      <c r="E59" s="6">
        <v>0</v>
      </c>
      <c r="F59" s="5">
        <v>0</v>
      </c>
      <c r="G59" s="6">
        <v>0</v>
      </c>
      <c r="H59" s="7">
        <v>0</v>
      </c>
    </row>
    <row r="60" spans="1:8" x14ac:dyDescent="0.25">
      <c r="A60" s="9"/>
      <c r="B60" t="s">
        <v>43</v>
      </c>
      <c r="C60" t="s">
        <v>9</v>
      </c>
      <c r="D60" s="5">
        <v>0</v>
      </c>
      <c r="E60" s="6">
        <v>0</v>
      </c>
      <c r="F60" s="5">
        <v>0</v>
      </c>
      <c r="G60" s="6">
        <v>0</v>
      </c>
      <c r="H60" s="7">
        <v>0</v>
      </c>
    </row>
    <row r="61" spans="1:8" x14ac:dyDescent="0.25">
      <c r="A61" s="8" t="s">
        <v>50</v>
      </c>
      <c r="B61" t="s">
        <v>49</v>
      </c>
      <c r="C61" t="s">
        <v>9</v>
      </c>
      <c r="D61" s="5">
        <v>3</v>
      </c>
      <c r="E61" s="6">
        <v>6</v>
      </c>
      <c r="F61" s="5">
        <v>3</v>
      </c>
      <c r="G61" s="6">
        <v>6</v>
      </c>
      <c r="H61" s="7">
        <v>12</v>
      </c>
    </row>
    <row r="62" spans="1:8" x14ac:dyDescent="0.25">
      <c r="A62" s="8"/>
      <c r="B62" t="s">
        <v>276</v>
      </c>
      <c r="C62" t="s">
        <v>9</v>
      </c>
      <c r="D62" s="5">
        <v>5</v>
      </c>
      <c r="E62" s="6">
        <v>4</v>
      </c>
      <c r="F62" s="5">
        <v>1</v>
      </c>
      <c r="G62" s="6">
        <v>2</v>
      </c>
      <c r="H62" s="7">
        <v>6</v>
      </c>
    </row>
    <row r="63" spans="1:8" x14ac:dyDescent="0.25">
      <c r="A63" s="8" t="s">
        <v>145</v>
      </c>
      <c r="B63" t="s">
        <v>256</v>
      </c>
      <c r="C63" t="s">
        <v>25</v>
      </c>
      <c r="D63" s="5">
        <v>7</v>
      </c>
      <c r="E63" s="6">
        <v>0</v>
      </c>
      <c r="F63" s="5">
        <v>0</v>
      </c>
      <c r="G63" s="6">
        <v>0</v>
      </c>
      <c r="H63" s="7">
        <v>0</v>
      </c>
    </row>
    <row r="64" spans="1:8" x14ac:dyDescent="0.25">
      <c r="A64" s="8" t="s">
        <v>146</v>
      </c>
      <c r="B64" t="s">
        <v>52</v>
      </c>
      <c r="C64" t="s">
        <v>9</v>
      </c>
      <c r="D64" s="5">
        <v>5</v>
      </c>
      <c r="E64" s="6">
        <v>4</v>
      </c>
      <c r="F64" s="5">
        <v>2</v>
      </c>
      <c r="G64" s="6">
        <v>4</v>
      </c>
      <c r="H64" s="7">
        <v>8</v>
      </c>
    </row>
    <row r="65" spans="1:8" x14ac:dyDescent="0.25">
      <c r="A65" s="8"/>
      <c r="B65" t="s">
        <v>190</v>
      </c>
      <c r="C65" t="s">
        <v>9</v>
      </c>
      <c r="D65" s="5">
        <v>9</v>
      </c>
      <c r="E65" s="6">
        <v>0</v>
      </c>
      <c r="F65" s="5">
        <v>0</v>
      </c>
      <c r="G65" s="6">
        <v>0</v>
      </c>
      <c r="H65" s="7">
        <v>0</v>
      </c>
    </row>
    <row r="66" spans="1:8" x14ac:dyDescent="0.25">
      <c r="A66" s="8"/>
      <c r="B66" t="s">
        <v>191</v>
      </c>
      <c r="C66" t="s">
        <v>9</v>
      </c>
      <c r="D66" s="5">
        <v>0</v>
      </c>
      <c r="E66" s="6">
        <v>0</v>
      </c>
      <c r="F66" s="5">
        <v>0</v>
      </c>
      <c r="G66" s="6">
        <v>0</v>
      </c>
      <c r="H66" s="7">
        <v>0</v>
      </c>
    </row>
    <row r="67" spans="1:8" x14ac:dyDescent="0.25">
      <c r="A67" s="8"/>
      <c r="B67" t="s">
        <v>192</v>
      </c>
      <c r="C67" t="s">
        <v>29</v>
      </c>
      <c r="D67" s="5">
        <v>0</v>
      </c>
      <c r="E67" s="6">
        <v>0</v>
      </c>
      <c r="F67" s="5">
        <v>0</v>
      </c>
      <c r="G67" s="6">
        <v>0</v>
      </c>
      <c r="H67" s="7">
        <v>0</v>
      </c>
    </row>
    <row r="68" spans="1:8" x14ac:dyDescent="0.25">
      <c r="A68" s="8" t="s">
        <v>258</v>
      </c>
      <c r="B68" t="s">
        <v>193</v>
      </c>
      <c r="C68" t="s">
        <v>17</v>
      </c>
      <c r="D68" s="5">
        <v>5</v>
      </c>
      <c r="E68" s="6">
        <v>4</v>
      </c>
      <c r="F68" s="5">
        <v>1</v>
      </c>
      <c r="G68" s="6">
        <v>2</v>
      </c>
      <c r="H68" s="7">
        <v>6</v>
      </c>
    </row>
    <row r="69" spans="1:8" x14ac:dyDescent="0.25">
      <c r="A69" s="8" t="s">
        <v>147</v>
      </c>
      <c r="B69" t="s">
        <v>195</v>
      </c>
      <c r="C69" t="s">
        <v>9</v>
      </c>
      <c r="D69" s="5">
        <v>3</v>
      </c>
      <c r="E69" s="6">
        <v>6</v>
      </c>
      <c r="F69" s="5">
        <v>2</v>
      </c>
      <c r="G69" s="6">
        <v>4</v>
      </c>
      <c r="H69" s="7">
        <v>10</v>
      </c>
    </row>
    <row r="70" spans="1:8" x14ac:dyDescent="0.25">
      <c r="A70" s="9"/>
      <c r="B70" t="s">
        <v>194</v>
      </c>
      <c r="C70" t="s">
        <v>17</v>
      </c>
      <c r="D70" s="5">
        <v>4</v>
      </c>
      <c r="E70" s="6">
        <v>5</v>
      </c>
      <c r="F70" s="5">
        <v>1</v>
      </c>
      <c r="G70" s="6">
        <v>2</v>
      </c>
      <c r="H70" s="7">
        <v>7</v>
      </c>
    </row>
    <row r="71" spans="1:8" x14ac:dyDescent="0.25">
      <c r="A71" s="8" t="s">
        <v>260</v>
      </c>
      <c r="B71" t="s">
        <v>60</v>
      </c>
      <c r="C71" t="s">
        <v>129</v>
      </c>
      <c r="D71" s="5">
        <v>1</v>
      </c>
      <c r="E71" s="6">
        <v>10</v>
      </c>
      <c r="F71" s="5">
        <v>3</v>
      </c>
      <c r="G71" s="6">
        <v>6</v>
      </c>
      <c r="H71" s="7">
        <v>16</v>
      </c>
    </row>
    <row r="72" spans="1:8" x14ac:dyDescent="0.25">
      <c r="A72" s="8"/>
      <c r="B72" t="s">
        <v>56</v>
      </c>
      <c r="C72" t="s">
        <v>8</v>
      </c>
      <c r="D72" s="5">
        <v>3</v>
      </c>
      <c r="E72" s="6">
        <v>6</v>
      </c>
      <c r="F72" s="5">
        <v>2</v>
      </c>
      <c r="G72" s="6">
        <v>4</v>
      </c>
      <c r="H72" s="7">
        <v>10</v>
      </c>
    </row>
    <row r="73" spans="1:8" x14ac:dyDescent="0.25">
      <c r="A73" s="8"/>
      <c r="B73" t="s">
        <v>259</v>
      </c>
      <c r="C73" t="s">
        <v>129</v>
      </c>
      <c r="D73" s="5">
        <v>0</v>
      </c>
      <c r="E73" s="6">
        <v>0</v>
      </c>
      <c r="F73" s="5">
        <v>0</v>
      </c>
      <c r="G73" s="6">
        <v>0</v>
      </c>
      <c r="H73" s="7">
        <v>0</v>
      </c>
    </row>
    <row r="74" spans="1:8" x14ac:dyDescent="0.25">
      <c r="A74" s="8"/>
      <c r="E74" s="6"/>
      <c r="G74" s="6"/>
      <c r="H74" s="7"/>
    </row>
    <row r="75" spans="1:8" x14ac:dyDescent="0.25">
      <c r="A75" s="8"/>
      <c r="E75" s="6"/>
      <c r="G75" s="6"/>
      <c r="H75" s="7"/>
    </row>
    <row r="76" spans="1:8" x14ac:dyDescent="0.25">
      <c r="A76" s="8"/>
      <c r="E76" s="6"/>
      <c r="G76" s="6"/>
      <c r="H76" s="7"/>
    </row>
    <row r="77" spans="1:8" x14ac:dyDescent="0.25">
      <c r="A77" s="8"/>
      <c r="E77" s="6"/>
      <c r="G77" s="6"/>
      <c r="H77" s="7"/>
    </row>
    <row r="78" spans="1:8" x14ac:dyDescent="0.25">
      <c r="A78" s="8"/>
      <c r="E78" s="6"/>
      <c r="G78" s="6"/>
      <c r="H78" s="7"/>
    </row>
    <row r="79" spans="1:8" x14ac:dyDescent="0.25">
      <c r="A79" s="8"/>
      <c r="E79" s="6"/>
      <c r="G79" s="6"/>
      <c r="H79" s="7"/>
    </row>
    <row r="80" spans="1:8" x14ac:dyDescent="0.25">
      <c r="A80" s="8"/>
      <c r="E80" s="6"/>
      <c r="G80" s="6"/>
      <c r="H80" s="7"/>
    </row>
    <row r="81" spans="1:8" x14ac:dyDescent="0.25">
      <c r="A81" s="8"/>
      <c r="E81" s="6"/>
      <c r="G81" s="6"/>
      <c r="H81" s="7"/>
    </row>
    <row r="82" spans="1:8" x14ac:dyDescent="0.25">
      <c r="A82" s="8"/>
      <c r="E82" s="6"/>
      <c r="G82" s="6"/>
      <c r="H82" s="7"/>
    </row>
    <row r="83" spans="1:8" x14ac:dyDescent="0.25">
      <c r="A83" s="8"/>
      <c r="E83" s="6"/>
      <c r="G83" s="6"/>
      <c r="H83" s="7"/>
    </row>
    <row r="84" spans="1:8" x14ac:dyDescent="0.25">
      <c r="D84"/>
      <c r="E84" s="6"/>
      <c r="G84" s="6"/>
      <c r="H84" s="7"/>
    </row>
    <row r="85" spans="1:8" x14ac:dyDescent="0.25">
      <c r="D85"/>
      <c r="E85" s="6"/>
      <c r="G85" s="6"/>
      <c r="H85" s="7"/>
    </row>
    <row r="86" spans="1:8" x14ac:dyDescent="0.25">
      <c r="D86"/>
      <c r="E86" s="6"/>
      <c r="G86" s="6"/>
      <c r="H86" s="7"/>
    </row>
    <row r="87" spans="1:8" x14ac:dyDescent="0.25">
      <c r="D87"/>
      <c r="E87" s="6"/>
      <c r="G87" s="6"/>
      <c r="H87" s="7"/>
    </row>
  </sheetData>
  <mergeCells count="2">
    <mergeCell ref="A1:H1"/>
    <mergeCell ref="A2:H2"/>
  </mergeCells>
  <pageMargins left="0.78740157480314965" right="0" top="0.78740157480314965" bottom="0" header="0.31496062992125984" footer="0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4" sqref="D24"/>
    </sheetView>
  </sheetViews>
  <sheetFormatPr defaultRowHeight="15" x14ac:dyDescent="0.25"/>
  <cols>
    <col min="1" max="1" width="37.140625" customWidth="1"/>
    <col min="2" max="2" width="7.7109375" customWidth="1"/>
    <col min="3" max="3" width="10.140625" bestFit="1" customWidth="1"/>
    <col min="5" max="5" width="7.7109375" customWidth="1"/>
  </cols>
  <sheetData>
    <row r="1" spans="1:7" ht="18.75" x14ac:dyDescent="0.3">
      <c r="A1" s="21" t="s">
        <v>120</v>
      </c>
      <c r="B1" s="21"/>
      <c r="C1" s="21"/>
      <c r="D1" s="21"/>
      <c r="E1" s="21"/>
      <c r="F1" s="21"/>
      <c r="G1" s="21"/>
    </row>
    <row r="3" spans="1:7" x14ac:dyDescent="0.25">
      <c r="A3" t="s">
        <v>66</v>
      </c>
      <c r="C3" s="8" t="s">
        <v>65</v>
      </c>
    </row>
    <row r="4" spans="1:7" x14ac:dyDescent="0.25">
      <c r="A4" t="s">
        <v>69</v>
      </c>
      <c r="C4" s="12">
        <v>43022</v>
      </c>
    </row>
    <row r="5" spans="1:7" x14ac:dyDescent="0.25">
      <c r="A5" t="s">
        <v>67</v>
      </c>
      <c r="C5" t="s">
        <v>149</v>
      </c>
    </row>
    <row r="6" spans="1:7" x14ac:dyDescent="0.25">
      <c r="A6" t="s">
        <v>68</v>
      </c>
      <c r="C6" t="s">
        <v>29</v>
      </c>
    </row>
    <row r="8" spans="1:7" x14ac:dyDescent="0.25">
      <c r="A8" t="s">
        <v>71</v>
      </c>
      <c r="C8" s="8" t="s">
        <v>72</v>
      </c>
      <c r="D8" s="8"/>
      <c r="E8" s="8"/>
      <c r="F8" s="8" t="s">
        <v>73</v>
      </c>
    </row>
    <row r="9" spans="1:7" x14ac:dyDescent="0.25">
      <c r="A9" t="s">
        <v>74</v>
      </c>
      <c r="C9" s="8">
        <v>44</v>
      </c>
      <c r="D9" s="8"/>
      <c r="E9" s="8"/>
      <c r="F9" s="8">
        <v>6</v>
      </c>
    </row>
    <row r="10" spans="1:7" x14ac:dyDescent="0.25">
      <c r="A10" t="s">
        <v>75</v>
      </c>
      <c r="C10" s="8">
        <v>44</v>
      </c>
      <c r="D10" s="8"/>
      <c r="E10" s="8"/>
      <c r="F10" s="8">
        <v>6</v>
      </c>
    </row>
    <row r="11" spans="1:7" x14ac:dyDescent="0.25">
      <c r="A11" t="s">
        <v>76</v>
      </c>
      <c r="C11" s="5" t="s">
        <v>77</v>
      </c>
      <c r="D11" s="5" t="s">
        <v>78</v>
      </c>
      <c r="F11" s="5" t="s">
        <v>77</v>
      </c>
      <c r="G11" s="5" t="s">
        <v>78</v>
      </c>
    </row>
    <row r="12" spans="1:7" x14ac:dyDescent="0.25">
      <c r="A12" s="1"/>
      <c r="B12" s="1" t="s">
        <v>79</v>
      </c>
      <c r="C12" s="13" t="s">
        <v>102</v>
      </c>
      <c r="D12" s="13" t="s">
        <v>104</v>
      </c>
      <c r="E12" s="1" t="s">
        <v>88</v>
      </c>
      <c r="F12" s="13" t="s">
        <v>96</v>
      </c>
      <c r="G12" s="13" t="s">
        <v>96</v>
      </c>
    </row>
    <row r="13" spans="1:7" x14ac:dyDescent="0.25">
      <c r="A13" s="1"/>
      <c r="B13" s="1" t="s">
        <v>80</v>
      </c>
      <c r="C13" s="13" t="s">
        <v>100</v>
      </c>
      <c r="D13" s="13" t="s">
        <v>97</v>
      </c>
      <c r="E13" s="1" t="s">
        <v>89</v>
      </c>
      <c r="F13" s="13" t="s">
        <v>107</v>
      </c>
      <c r="G13" s="13" t="s">
        <v>103</v>
      </c>
    </row>
    <row r="14" spans="1:7" x14ac:dyDescent="0.25">
      <c r="A14" s="1"/>
      <c r="B14" s="1" t="s">
        <v>81</v>
      </c>
      <c r="C14" s="13" t="s">
        <v>202</v>
      </c>
      <c r="D14" s="13" t="s">
        <v>97</v>
      </c>
      <c r="E14" s="1" t="s">
        <v>90</v>
      </c>
      <c r="F14" s="13" t="s">
        <v>101</v>
      </c>
      <c r="G14" s="13" t="s">
        <v>104</v>
      </c>
    </row>
    <row r="15" spans="1:7" x14ac:dyDescent="0.25">
      <c r="A15" s="1"/>
      <c r="B15" s="1" t="s">
        <v>82</v>
      </c>
      <c r="C15" s="13" t="s">
        <v>262</v>
      </c>
      <c r="D15" s="13" t="s">
        <v>134</v>
      </c>
      <c r="E15" s="1" t="s">
        <v>91</v>
      </c>
      <c r="F15" s="13" t="s">
        <v>99</v>
      </c>
      <c r="G15" s="13" t="s">
        <v>106</v>
      </c>
    </row>
    <row r="16" spans="1:7" x14ac:dyDescent="0.25">
      <c r="A16" s="1"/>
      <c r="B16" s="1" t="s">
        <v>83</v>
      </c>
      <c r="C16" s="13" t="s">
        <v>263</v>
      </c>
      <c r="D16" s="13" t="s">
        <v>101</v>
      </c>
      <c r="E16" s="1" t="s">
        <v>92</v>
      </c>
      <c r="F16" s="13" t="s">
        <v>99</v>
      </c>
      <c r="G16" s="13" t="s">
        <v>96</v>
      </c>
    </row>
    <row r="17" spans="1:7" x14ac:dyDescent="0.25">
      <c r="A17" s="1"/>
      <c r="B17" s="1" t="s">
        <v>84</v>
      </c>
      <c r="C17" s="13" t="s">
        <v>264</v>
      </c>
      <c r="D17" s="13" t="s">
        <v>97</v>
      </c>
      <c r="E17" s="1" t="s">
        <v>93</v>
      </c>
      <c r="F17" s="13" t="s">
        <v>135</v>
      </c>
      <c r="G17" s="13" t="s">
        <v>104</v>
      </c>
    </row>
    <row r="18" spans="1:7" x14ac:dyDescent="0.25">
      <c r="A18" s="1"/>
      <c r="B18" s="1" t="s">
        <v>85</v>
      </c>
      <c r="C18" s="13" t="s">
        <v>264</v>
      </c>
      <c r="D18" s="13" t="s">
        <v>107</v>
      </c>
      <c r="E18" s="1" t="s">
        <v>94</v>
      </c>
      <c r="F18" s="13" t="s">
        <v>97</v>
      </c>
      <c r="G18" s="13" t="s">
        <v>103</v>
      </c>
    </row>
    <row r="19" spans="1:7" x14ac:dyDescent="0.25">
      <c r="A19" s="1"/>
      <c r="B19" s="1" t="s">
        <v>86</v>
      </c>
      <c r="C19" s="13" t="s">
        <v>265</v>
      </c>
      <c r="D19" s="13" t="s">
        <v>101</v>
      </c>
      <c r="E19" s="1" t="s">
        <v>95</v>
      </c>
      <c r="F19" s="13" t="s">
        <v>105</v>
      </c>
      <c r="G19" s="13" t="s">
        <v>102</v>
      </c>
    </row>
    <row r="20" spans="1:7" x14ac:dyDescent="0.25">
      <c r="A20" s="1"/>
      <c r="B20" s="1" t="s">
        <v>87</v>
      </c>
      <c r="C20" s="13" t="s">
        <v>134</v>
      </c>
      <c r="D20" s="13" t="s">
        <v>103</v>
      </c>
      <c r="E20" s="1" t="s">
        <v>61</v>
      </c>
      <c r="F20" s="13" t="s">
        <v>102</v>
      </c>
      <c r="G20" s="13" t="s">
        <v>96</v>
      </c>
    </row>
    <row r="21" spans="1:7" x14ac:dyDescent="0.25">
      <c r="A21" s="1"/>
      <c r="B21" s="1" t="s">
        <v>47</v>
      </c>
      <c r="C21" s="13" t="s">
        <v>266</v>
      </c>
      <c r="D21" s="13" t="s">
        <v>101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108</v>
      </c>
      <c r="B23" s="1"/>
      <c r="C23" s="1" t="s">
        <v>77</v>
      </c>
      <c r="D23" s="9" t="s">
        <v>268</v>
      </c>
      <c r="E23" s="1" t="s">
        <v>136</v>
      </c>
      <c r="F23" s="1" t="s">
        <v>267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C25" s="8"/>
    </row>
    <row r="26" spans="1:7" x14ac:dyDescent="0.25">
      <c r="C26" s="12"/>
    </row>
    <row r="30" spans="1:7" x14ac:dyDescent="0.25">
      <c r="C30" s="8"/>
      <c r="D30" s="8"/>
      <c r="E30" s="8"/>
      <c r="F30" s="8"/>
    </row>
    <row r="32" spans="1:7" x14ac:dyDescent="0.25">
      <c r="C32" s="5"/>
      <c r="F32" s="5"/>
    </row>
    <row r="33" spans="1:7" x14ac:dyDescent="0.25">
      <c r="A33" s="1"/>
      <c r="B33" s="1"/>
      <c r="C33" s="13"/>
      <c r="D33" s="1"/>
      <c r="E33" s="1"/>
      <c r="F33" s="13"/>
      <c r="G33" s="1"/>
    </row>
    <row r="34" spans="1:7" x14ac:dyDescent="0.25">
      <c r="A34" s="1"/>
      <c r="B34" s="1"/>
      <c r="C34" s="13"/>
      <c r="D34" s="1"/>
      <c r="E34" s="1"/>
      <c r="F34" s="13"/>
      <c r="G34" s="1"/>
    </row>
    <row r="35" spans="1:7" x14ac:dyDescent="0.25">
      <c r="A35" s="1"/>
      <c r="B35" s="1"/>
      <c r="C35" s="13"/>
      <c r="D35" s="1"/>
      <c r="E35" s="1"/>
      <c r="F35" s="13"/>
      <c r="G35" s="1"/>
    </row>
    <row r="36" spans="1:7" x14ac:dyDescent="0.25">
      <c r="A36" s="1"/>
      <c r="B36" s="1"/>
      <c r="C36" s="13"/>
      <c r="D36" s="1"/>
      <c r="E36" s="1"/>
      <c r="F36" s="13"/>
      <c r="G36" s="1"/>
    </row>
    <row r="37" spans="1:7" x14ac:dyDescent="0.25">
      <c r="A37" s="1"/>
      <c r="B37" s="1"/>
      <c r="C37" s="13"/>
      <c r="D37" s="1"/>
      <c r="E37" s="1"/>
      <c r="F37" s="13"/>
      <c r="G37" s="1"/>
    </row>
    <row r="38" spans="1:7" x14ac:dyDescent="0.25">
      <c r="A38" s="1"/>
      <c r="B38" s="1"/>
      <c r="C38" s="13"/>
      <c r="D38" s="1"/>
      <c r="E38" s="1"/>
      <c r="F38" s="13"/>
      <c r="G38" s="1"/>
    </row>
    <row r="39" spans="1:7" x14ac:dyDescent="0.25">
      <c r="A39" s="1"/>
      <c r="B39" s="1"/>
      <c r="C39" s="13"/>
      <c r="D39" s="1"/>
      <c r="E39" s="1"/>
      <c r="F39" s="13"/>
      <c r="G39" s="1"/>
    </row>
    <row r="40" spans="1:7" x14ac:dyDescent="0.25">
      <c r="A40" s="1"/>
      <c r="B40" s="1"/>
      <c r="C40" s="13"/>
      <c r="D40" s="1"/>
      <c r="E40" s="1"/>
      <c r="F40" s="13"/>
      <c r="G40" s="1"/>
    </row>
    <row r="41" spans="1:7" x14ac:dyDescent="0.25">
      <c r="A41" s="1"/>
      <c r="B41" s="1"/>
      <c r="C41" s="13"/>
      <c r="D41" s="1"/>
      <c r="E41" s="1"/>
      <c r="F41" s="1"/>
      <c r="G41" s="1"/>
    </row>
    <row r="42" spans="1:7" x14ac:dyDescent="0.25">
      <c r="A42" s="1"/>
      <c r="B42" s="1"/>
      <c r="C42" s="13"/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/>
      <c r="B44" s="9"/>
      <c r="C44" s="14"/>
      <c r="D44" s="1"/>
      <c r="E44" s="1"/>
      <c r="F44" s="1"/>
      <c r="G44" s="1"/>
    </row>
    <row r="45" spans="1:7" x14ac:dyDescent="0.25">
      <c r="A45" s="9"/>
      <c r="B45" s="9"/>
      <c r="C45" s="14"/>
      <c r="D45" s="1"/>
      <c r="E45" s="1"/>
      <c r="F45" s="1"/>
      <c r="G45" s="1"/>
    </row>
  </sheetData>
  <mergeCells count="1">
    <mergeCell ref="A1:G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B5" sqref="B5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123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124</v>
      </c>
      <c r="B2" s="20"/>
      <c r="C2" s="20"/>
      <c r="D2" s="20"/>
      <c r="E2" s="20"/>
      <c r="F2" s="20"/>
      <c r="G2" s="20"/>
      <c r="H2" s="20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150</v>
      </c>
      <c r="B6" t="s">
        <v>248</v>
      </c>
      <c r="C6" t="s">
        <v>129</v>
      </c>
      <c r="D6" s="5">
        <v>1</v>
      </c>
      <c r="E6" s="6">
        <v>10</v>
      </c>
      <c r="F6" s="5">
        <v>2</v>
      </c>
      <c r="G6" s="6">
        <v>4</v>
      </c>
      <c r="H6" s="7">
        <v>14</v>
      </c>
    </row>
    <row r="7" spans="1:8" x14ac:dyDescent="0.25">
      <c r="A7" s="8"/>
      <c r="B7" t="s">
        <v>154</v>
      </c>
      <c r="C7" t="s">
        <v>11</v>
      </c>
      <c r="D7" s="5">
        <v>2</v>
      </c>
      <c r="E7" s="6">
        <v>0</v>
      </c>
      <c r="F7" s="5">
        <v>0</v>
      </c>
      <c r="G7" s="6">
        <v>0</v>
      </c>
      <c r="H7" s="7">
        <v>0</v>
      </c>
    </row>
    <row r="8" spans="1:8" x14ac:dyDescent="0.25">
      <c r="A8" s="8" t="s">
        <v>247</v>
      </c>
      <c r="B8" t="s">
        <v>155</v>
      </c>
      <c r="C8" t="s">
        <v>129</v>
      </c>
      <c r="D8" s="5">
        <v>1</v>
      </c>
      <c r="E8" s="6">
        <v>10</v>
      </c>
      <c r="F8" s="5">
        <v>3</v>
      </c>
      <c r="G8" s="6">
        <v>6</v>
      </c>
      <c r="H8" s="7">
        <v>16</v>
      </c>
    </row>
    <row r="9" spans="1:8" x14ac:dyDescent="0.25">
      <c r="A9" s="8"/>
      <c r="B9" t="s">
        <v>156</v>
      </c>
      <c r="C9" t="s">
        <v>11</v>
      </c>
      <c r="D9" s="5">
        <v>2</v>
      </c>
      <c r="E9" s="6">
        <v>8</v>
      </c>
      <c r="F9" s="5">
        <v>2</v>
      </c>
      <c r="G9" s="6">
        <v>4</v>
      </c>
      <c r="H9" s="7">
        <v>12</v>
      </c>
    </row>
    <row r="10" spans="1:8" x14ac:dyDescent="0.25">
      <c r="A10" s="8"/>
      <c r="B10" t="s">
        <v>249</v>
      </c>
      <c r="C10" t="s">
        <v>129</v>
      </c>
      <c r="D10" s="5">
        <v>3</v>
      </c>
      <c r="E10" s="6">
        <v>6</v>
      </c>
      <c r="F10" s="5">
        <v>1</v>
      </c>
      <c r="G10" s="6">
        <v>2</v>
      </c>
      <c r="H10" s="7">
        <v>8</v>
      </c>
    </row>
    <row r="11" spans="1:8" x14ac:dyDescent="0.25">
      <c r="A11" s="8"/>
      <c r="B11" t="s">
        <v>160</v>
      </c>
      <c r="C11" t="s">
        <v>153</v>
      </c>
      <c r="D11" s="5">
        <v>4</v>
      </c>
      <c r="E11" s="6">
        <v>0</v>
      </c>
      <c r="F11" s="5">
        <v>0</v>
      </c>
      <c r="G11" s="6">
        <v>0</v>
      </c>
      <c r="H11" s="7">
        <v>0</v>
      </c>
    </row>
    <row r="12" spans="1:8" x14ac:dyDescent="0.25">
      <c r="A12" s="8" t="s">
        <v>13</v>
      </c>
      <c r="B12" t="s">
        <v>250</v>
      </c>
      <c r="C12" t="s">
        <v>7</v>
      </c>
      <c r="D12" s="5">
        <v>1</v>
      </c>
      <c r="E12" s="6">
        <v>10</v>
      </c>
      <c r="F12" s="5">
        <v>5</v>
      </c>
      <c r="G12" s="6">
        <v>10</v>
      </c>
      <c r="H12" s="7">
        <v>20</v>
      </c>
    </row>
    <row r="13" spans="1:8" x14ac:dyDescent="0.25">
      <c r="A13" s="8"/>
      <c r="B13" t="s">
        <v>157</v>
      </c>
      <c r="C13" t="s">
        <v>35</v>
      </c>
      <c r="D13" s="5">
        <v>2</v>
      </c>
      <c r="E13" s="6">
        <v>8</v>
      </c>
      <c r="F13" s="5">
        <v>3</v>
      </c>
      <c r="G13" s="6">
        <v>6</v>
      </c>
      <c r="H13" s="7">
        <v>14</v>
      </c>
    </row>
    <row r="14" spans="1:8" x14ac:dyDescent="0.25">
      <c r="A14" s="8"/>
      <c r="B14" t="s">
        <v>10</v>
      </c>
      <c r="C14" t="s">
        <v>11</v>
      </c>
      <c r="D14" s="5">
        <v>3</v>
      </c>
      <c r="E14" s="6">
        <v>6</v>
      </c>
      <c r="F14" s="5">
        <v>3</v>
      </c>
      <c r="G14" s="6">
        <v>6</v>
      </c>
      <c r="H14" s="7">
        <v>12</v>
      </c>
    </row>
    <row r="15" spans="1:8" x14ac:dyDescent="0.25">
      <c r="A15" s="8"/>
      <c r="B15" t="s">
        <v>165</v>
      </c>
      <c r="C15" t="s">
        <v>129</v>
      </c>
      <c r="D15" s="5">
        <v>4</v>
      </c>
      <c r="E15" s="6">
        <v>5</v>
      </c>
      <c r="F15" s="5">
        <v>3</v>
      </c>
      <c r="G15" s="6">
        <v>6</v>
      </c>
      <c r="H15" s="7">
        <v>11</v>
      </c>
    </row>
    <row r="16" spans="1:8" x14ac:dyDescent="0.25">
      <c r="A16" s="8"/>
      <c r="B16" t="s">
        <v>167</v>
      </c>
      <c r="C16" t="s">
        <v>35</v>
      </c>
      <c r="D16" s="5">
        <v>5</v>
      </c>
      <c r="E16" s="6">
        <v>4</v>
      </c>
      <c r="F16" s="5">
        <v>1</v>
      </c>
      <c r="G16" s="6">
        <v>2</v>
      </c>
      <c r="H16" s="7">
        <v>6</v>
      </c>
    </row>
    <row r="17" spans="1:8" x14ac:dyDescent="0.25">
      <c r="A17" s="8"/>
      <c r="B17" t="s">
        <v>213</v>
      </c>
      <c r="C17" t="s">
        <v>35</v>
      </c>
      <c r="D17" s="5">
        <v>6</v>
      </c>
      <c r="E17" s="6">
        <v>0</v>
      </c>
      <c r="F17" s="5">
        <v>0</v>
      </c>
      <c r="G17" s="6">
        <v>0</v>
      </c>
      <c r="H17" s="7">
        <v>0</v>
      </c>
    </row>
    <row r="18" spans="1:8" x14ac:dyDescent="0.25">
      <c r="A18" s="8" t="s">
        <v>23</v>
      </c>
      <c r="B18" t="s">
        <v>27</v>
      </c>
      <c r="C18" t="s">
        <v>11</v>
      </c>
      <c r="D18" s="5">
        <v>1</v>
      </c>
      <c r="E18" s="6">
        <v>10</v>
      </c>
      <c r="F18" s="5">
        <v>4</v>
      </c>
      <c r="G18" s="6">
        <v>8</v>
      </c>
      <c r="H18" s="7">
        <v>18</v>
      </c>
    </row>
    <row r="19" spans="1:8" x14ac:dyDescent="0.25">
      <c r="A19" s="8"/>
      <c r="B19" t="s">
        <v>251</v>
      </c>
      <c r="C19" t="s">
        <v>41</v>
      </c>
      <c r="D19" s="5">
        <v>2</v>
      </c>
      <c r="E19" s="6">
        <v>8</v>
      </c>
      <c r="F19" s="5">
        <v>3</v>
      </c>
      <c r="G19" s="6">
        <v>6</v>
      </c>
      <c r="H19" s="7">
        <v>14</v>
      </c>
    </row>
    <row r="20" spans="1:8" x14ac:dyDescent="0.25">
      <c r="A20" s="8"/>
      <c r="B20" t="s">
        <v>127</v>
      </c>
      <c r="C20" t="s">
        <v>41</v>
      </c>
      <c r="D20" s="5">
        <v>3</v>
      </c>
      <c r="E20" s="6">
        <v>6</v>
      </c>
      <c r="F20" s="5">
        <v>3</v>
      </c>
      <c r="G20" s="6">
        <v>6</v>
      </c>
      <c r="H20" s="7">
        <v>12</v>
      </c>
    </row>
    <row r="21" spans="1:8" x14ac:dyDescent="0.25">
      <c r="A21" s="8"/>
      <c r="B21" t="s">
        <v>128</v>
      </c>
      <c r="C21" t="s">
        <v>7</v>
      </c>
      <c r="D21" s="5">
        <v>3</v>
      </c>
      <c r="E21" s="6">
        <v>6</v>
      </c>
      <c r="F21" s="5">
        <v>2</v>
      </c>
      <c r="G21" s="6">
        <v>4</v>
      </c>
      <c r="H21" s="7">
        <v>10</v>
      </c>
    </row>
    <row r="22" spans="1:8" x14ac:dyDescent="0.25">
      <c r="A22" s="8"/>
      <c r="B22" t="s">
        <v>164</v>
      </c>
      <c r="C22" t="s">
        <v>7</v>
      </c>
      <c r="D22" s="5">
        <v>5</v>
      </c>
      <c r="E22" s="6">
        <v>4</v>
      </c>
      <c r="F22" s="5">
        <v>2</v>
      </c>
      <c r="G22" s="6">
        <v>4</v>
      </c>
      <c r="H22" s="7">
        <v>8</v>
      </c>
    </row>
    <row r="23" spans="1:8" x14ac:dyDescent="0.25">
      <c r="A23" s="8"/>
      <c r="B23" t="s">
        <v>215</v>
      </c>
      <c r="C23" t="s">
        <v>11</v>
      </c>
      <c r="D23" s="5">
        <v>5</v>
      </c>
      <c r="E23" s="6">
        <v>4</v>
      </c>
      <c r="F23" s="5">
        <v>2</v>
      </c>
      <c r="G23" s="6">
        <v>4</v>
      </c>
      <c r="H23" s="7">
        <v>8</v>
      </c>
    </row>
    <row r="24" spans="1:8" x14ac:dyDescent="0.25">
      <c r="A24" s="8"/>
      <c r="B24" t="s">
        <v>252</v>
      </c>
      <c r="C24" t="s">
        <v>9</v>
      </c>
      <c r="D24" s="5">
        <v>7</v>
      </c>
      <c r="E24" s="6">
        <v>2</v>
      </c>
      <c r="F24" s="5">
        <v>1</v>
      </c>
      <c r="G24" s="6">
        <v>1</v>
      </c>
      <c r="H24" s="7">
        <v>4</v>
      </c>
    </row>
    <row r="25" spans="1:8" x14ac:dyDescent="0.25">
      <c r="A25" s="8"/>
      <c r="B25" t="s">
        <v>221</v>
      </c>
      <c r="C25" t="s">
        <v>129</v>
      </c>
      <c r="D25" s="5">
        <v>7</v>
      </c>
      <c r="E25" s="6">
        <v>0</v>
      </c>
      <c r="F25" s="5">
        <v>0</v>
      </c>
      <c r="G25" s="6">
        <v>0</v>
      </c>
      <c r="H25" s="7">
        <v>0</v>
      </c>
    </row>
    <row r="26" spans="1:8" x14ac:dyDescent="0.25">
      <c r="A26" s="8"/>
      <c r="B26" t="s">
        <v>137</v>
      </c>
      <c r="C26" t="s">
        <v>35</v>
      </c>
      <c r="D26" s="5">
        <v>9</v>
      </c>
      <c r="E26" s="6">
        <v>0</v>
      </c>
      <c r="F26" s="5">
        <v>0</v>
      </c>
      <c r="G26" s="6">
        <v>0</v>
      </c>
      <c r="H26" s="7">
        <v>0</v>
      </c>
    </row>
    <row r="27" spans="1:8" x14ac:dyDescent="0.25">
      <c r="A27" s="8"/>
      <c r="B27" t="s">
        <v>218</v>
      </c>
      <c r="C27" t="s">
        <v>29</v>
      </c>
      <c r="D27" s="5">
        <v>9</v>
      </c>
      <c r="E27" s="6">
        <v>0</v>
      </c>
      <c r="F27" s="5">
        <v>0</v>
      </c>
      <c r="G27" s="6">
        <v>0</v>
      </c>
      <c r="H27" s="7">
        <v>0</v>
      </c>
    </row>
    <row r="28" spans="1:8" x14ac:dyDescent="0.25">
      <c r="A28" s="8"/>
      <c r="B28" t="s">
        <v>15</v>
      </c>
      <c r="C28" t="s">
        <v>11</v>
      </c>
      <c r="D28" s="5">
        <v>9</v>
      </c>
      <c r="E28" s="6">
        <v>0</v>
      </c>
      <c r="F28" s="5">
        <v>0</v>
      </c>
      <c r="G28" s="6">
        <v>0</v>
      </c>
      <c r="H28" s="7">
        <v>0</v>
      </c>
    </row>
    <row r="29" spans="1:8" x14ac:dyDescent="0.25">
      <c r="A29" s="8" t="s">
        <v>32</v>
      </c>
      <c r="B29" t="s">
        <v>16</v>
      </c>
      <c r="C29" t="s">
        <v>17</v>
      </c>
      <c r="D29" s="5">
        <v>1</v>
      </c>
      <c r="E29" s="6">
        <v>10</v>
      </c>
      <c r="F29" s="5">
        <v>5</v>
      </c>
      <c r="G29" s="6">
        <v>10</v>
      </c>
      <c r="H29" s="7">
        <v>20</v>
      </c>
    </row>
    <row r="30" spans="1:8" x14ac:dyDescent="0.25">
      <c r="A30" s="8"/>
      <c r="B30" t="s">
        <v>174</v>
      </c>
      <c r="C30" t="s">
        <v>8</v>
      </c>
      <c r="D30" s="5">
        <v>2</v>
      </c>
      <c r="E30" s="6">
        <v>8</v>
      </c>
      <c r="F30" s="5">
        <v>3</v>
      </c>
      <c r="G30" s="6">
        <v>6</v>
      </c>
      <c r="H30" s="7">
        <v>14</v>
      </c>
    </row>
    <row r="31" spans="1:8" x14ac:dyDescent="0.25">
      <c r="A31" s="8"/>
      <c r="B31" t="s">
        <v>175</v>
      </c>
      <c r="C31" t="s">
        <v>35</v>
      </c>
      <c r="D31" s="5">
        <v>3</v>
      </c>
      <c r="E31" s="6">
        <v>6</v>
      </c>
      <c r="F31" s="5">
        <v>3</v>
      </c>
      <c r="G31" s="6">
        <v>6</v>
      </c>
      <c r="H31" s="7">
        <v>12</v>
      </c>
    </row>
    <row r="32" spans="1:8" x14ac:dyDescent="0.25">
      <c r="A32" s="8"/>
      <c r="B32" t="s">
        <v>222</v>
      </c>
      <c r="C32" t="s">
        <v>7</v>
      </c>
      <c r="D32" s="5">
        <v>4</v>
      </c>
      <c r="E32" s="6">
        <v>5</v>
      </c>
      <c r="F32" s="5">
        <v>2</v>
      </c>
      <c r="G32" s="6">
        <v>4</v>
      </c>
      <c r="H32" s="7">
        <v>9</v>
      </c>
    </row>
    <row r="33" spans="1:8" x14ac:dyDescent="0.25">
      <c r="A33" s="8"/>
      <c r="B33" t="s">
        <v>253</v>
      </c>
      <c r="C33" t="s">
        <v>11</v>
      </c>
      <c r="D33" s="5">
        <v>5</v>
      </c>
      <c r="E33" s="6">
        <v>4</v>
      </c>
      <c r="F33" s="5">
        <v>1</v>
      </c>
      <c r="G33" s="6">
        <v>2</v>
      </c>
      <c r="H33" s="7">
        <v>6</v>
      </c>
    </row>
    <row r="34" spans="1:8" x14ac:dyDescent="0.25">
      <c r="A34" s="8"/>
      <c r="B34" t="s">
        <v>138</v>
      </c>
      <c r="C34" t="s">
        <v>25</v>
      </c>
      <c r="D34" s="5">
        <v>6</v>
      </c>
      <c r="E34" s="6">
        <v>0</v>
      </c>
      <c r="F34" s="5">
        <v>0</v>
      </c>
      <c r="G34" s="6">
        <v>0</v>
      </c>
      <c r="H34" s="7">
        <v>0</v>
      </c>
    </row>
    <row r="35" spans="1:8" x14ac:dyDescent="0.25">
      <c r="A35" s="8" t="s">
        <v>36</v>
      </c>
      <c r="B35" t="s">
        <v>171</v>
      </c>
      <c r="C35" t="s">
        <v>41</v>
      </c>
      <c r="D35" s="5">
        <v>1</v>
      </c>
      <c r="E35" s="6">
        <v>10</v>
      </c>
      <c r="F35" s="5">
        <v>3</v>
      </c>
      <c r="G35" s="6">
        <v>6</v>
      </c>
      <c r="H35" s="7">
        <v>16</v>
      </c>
    </row>
    <row r="36" spans="1:8" x14ac:dyDescent="0.25">
      <c r="A36" s="8"/>
      <c r="B36" t="s">
        <v>31</v>
      </c>
      <c r="C36" t="s">
        <v>25</v>
      </c>
      <c r="D36" s="5">
        <v>2</v>
      </c>
      <c r="E36" s="6">
        <v>8</v>
      </c>
      <c r="F36" s="5">
        <v>2</v>
      </c>
      <c r="G36" s="6">
        <v>4</v>
      </c>
      <c r="H36" s="7">
        <v>12</v>
      </c>
    </row>
    <row r="37" spans="1:8" x14ac:dyDescent="0.25">
      <c r="A37" s="8"/>
      <c r="B37" t="s">
        <v>24</v>
      </c>
      <c r="C37" t="s">
        <v>25</v>
      </c>
      <c r="D37" s="5">
        <v>3</v>
      </c>
      <c r="E37" s="6">
        <v>6</v>
      </c>
      <c r="F37" s="5">
        <v>2</v>
      </c>
      <c r="G37" s="6">
        <v>4</v>
      </c>
      <c r="H37" s="7">
        <v>10</v>
      </c>
    </row>
    <row r="38" spans="1:8" x14ac:dyDescent="0.25">
      <c r="A38" s="8"/>
      <c r="B38" t="s">
        <v>28</v>
      </c>
      <c r="C38" t="s">
        <v>17</v>
      </c>
      <c r="D38" s="5">
        <v>3</v>
      </c>
      <c r="E38" s="6">
        <v>6</v>
      </c>
      <c r="F38" s="5">
        <v>2</v>
      </c>
      <c r="G38" s="6">
        <v>4</v>
      </c>
      <c r="H38" s="7">
        <v>10</v>
      </c>
    </row>
    <row r="39" spans="1:8" x14ac:dyDescent="0.25">
      <c r="A39" s="8"/>
      <c r="B39" t="s">
        <v>131</v>
      </c>
      <c r="C39" t="s">
        <v>11</v>
      </c>
      <c r="D39" s="5">
        <v>5</v>
      </c>
      <c r="E39" s="6">
        <v>4</v>
      </c>
      <c r="F39" s="5">
        <v>1</v>
      </c>
      <c r="G39" s="6">
        <v>2</v>
      </c>
      <c r="H39" s="7">
        <v>6</v>
      </c>
    </row>
    <row r="40" spans="1:8" x14ac:dyDescent="0.25">
      <c r="A40" s="8"/>
      <c r="B40" t="s">
        <v>173</v>
      </c>
      <c r="C40" t="s">
        <v>129</v>
      </c>
      <c r="D40" s="5">
        <v>5</v>
      </c>
      <c r="E40" s="6">
        <v>4</v>
      </c>
      <c r="F40" s="5">
        <v>1</v>
      </c>
      <c r="G40" s="6">
        <v>2</v>
      </c>
      <c r="H40" s="7">
        <v>6</v>
      </c>
    </row>
    <row r="41" spans="1:8" x14ac:dyDescent="0.25">
      <c r="A41" s="8"/>
      <c r="B41" t="s">
        <v>26</v>
      </c>
      <c r="C41" t="s">
        <v>11</v>
      </c>
      <c r="D41" s="5">
        <v>7</v>
      </c>
      <c r="E41" s="6">
        <v>0</v>
      </c>
      <c r="F41" s="5">
        <v>0</v>
      </c>
      <c r="G41" s="6">
        <v>0</v>
      </c>
      <c r="H41" s="7">
        <v>0</v>
      </c>
    </row>
    <row r="42" spans="1:8" x14ac:dyDescent="0.25">
      <c r="A42" s="8"/>
      <c r="B42" t="s">
        <v>30</v>
      </c>
      <c r="C42" t="s">
        <v>17</v>
      </c>
      <c r="D42" s="5">
        <v>7</v>
      </c>
      <c r="E42" s="6">
        <v>0</v>
      </c>
      <c r="F42" s="5">
        <v>0</v>
      </c>
      <c r="G42" s="6">
        <v>0</v>
      </c>
      <c r="H42" s="7">
        <v>0</v>
      </c>
    </row>
    <row r="43" spans="1:8" x14ac:dyDescent="0.25">
      <c r="A43" s="8" t="s">
        <v>39</v>
      </c>
      <c r="B43" t="s">
        <v>42</v>
      </c>
      <c r="C43" t="s">
        <v>129</v>
      </c>
      <c r="D43" s="5">
        <v>1</v>
      </c>
      <c r="E43" s="6">
        <v>10</v>
      </c>
      <c r="F43" s="5">
        <v>4</v>
      </c>
      <c r="G43" s="6">
        <v>8</v>
      </c>
      <c r="H43" s="7">
        <v>18</v>
      </c>
    </row>
    <row r="44" spans="1:8" x14ac:dyDescent="0.25">
      <c r="A44" s="8"/>
      <c r="B44" t="s">
        <v>179</v>
      </c>
      <c r="C44" t="s">
        <v>129</v>
      </c>
      <c r="D44" s="5">
        <v>2</v>
      </c>
      <c r="E44" s="6">
        <v>8</v>
      </c>
      <c r="F44" s="5">
        <v>4</v>
      </c>
      <c r="G44" s="6">
        <v>8</v>
      </c>
      <c r="H44" s="7">
        <v>16</v>
      </c>
    </row>
    <row r="45" spans="1:8" x14ac:dyDescent="0.25">
      <c r="A45" s="8"/>
      <c r="B45" t="s">
        <v>38</v>
      </c>
      <c r="C45" t="s">
        <v>35</v>
      </c>
      <c r="D45" s="5">
        <v>3</v>
      </c>
      <c r="E45" s="6">
        <v>6</v>
      </c>
      <c r="F45" s="5">
        <v>3</v>
      </c>
      <c r="G45" s="6">
        <v>6</v>
      </c>
      <c r="H45" s="7">
        <v>12</v>
      </c>
    </row>
    <row r="46" spans="1:8" x14ac:dyDescent="0.25">
      <c r="A46" s="8"/>
      <c r="B46" t="s">
        <v>182</v>
      </c>
      <c r="C46" t="s">
        <v>153</v>
      </c>
      <c r="D46" s="5">
        <v>5</v>
      </c>
      <c r="E46" s="6">
        <v>4</v>
      </c>
      <c r="F46" s="5">
        <v>2</v>
      </c>
      <c r="G46" s="6">
        <v>4</v>
      </c>
      <c r="H46" s="7">
        <v>8</v>
      </c>
    </row>
    <row r="47" spans="1:8" x14ac:dyDescent="0.25">
      <c r="A47" s="8"/>
      <c r="B47" t="s">
        <v>229</v>
      </c>
      <c r="C47" t="s">
        <v>35</v>
      </c>
      <c r="D47" s="5">
        <v>6</v>
      </c>
      <c r="E47" s="6">
        <v>0</v>
      </c>
      <c r="F47" s="5">
        <v>0</v>
      </c>
      <c r="G47" s="6">
        <v>0</v>
      </c>
      <c r="H47" s="7">
        <v>0</v>
      </c>
    </row>
    <row r="48" spans="1:8" x14ac:dyDescent="0.25">
      <c r="A48" s="8" t="s">
        <v>254</v>
      </c>
      <c r="B48" t="s">
        <v>40</v>
      </c>
      <c r="C48" t="s">
        <v>41</v>
      </c>
      <c r="D48" s="5">
        <v>1</v>
      </c>
      <c r="E48" s="6">
        <v>10</v>
      </c>
      <c r="F48" s="5">
        <v>2</v>
      </c>
      <c r="G48" s="6">
        <v>4</v>
      </c>
      <c r="H48" s="7">
        <v>14</v>
      </c>
    </row>
    <row r="49" spans="1:8" x14ac:dyDescent="0.25">
      <c r="A49" s="8"/>
      <c r="B49" t="s">
        <v>180</v>
      </c>
      <c r="C49" t="s">
        <v>17</v>
      </c>
      <c r="D49" s="5">
        <v>2</v>
      </c>
      <c r="E49" s="6">
        <v>0</v>
      </c>
      <c r="F49" s="5">
        <v>0</v>
      </c>
      <c r="G49" s="6">
        <v>0</v>
      </c>
      <c r="H49" s="7">
        <v>0</v>
      </c>
    </row>
    <row r="50" spans="1:8" x14ac:dyDescent="0.25">
      <c r="A50" s="8" t="s">
        <v>45</v>
      </c>
      <c r="B50" t="s">
        <v>184</v>
      </c>
      <c r="C50" t="s">
        <v>41</v>
      </c>
      <c r="D50" s="5">
        <v>1</v>
      </c>
      <c r="E50" s="6">
        <v>10</v>
      </c>
      <c r="F50" s="5">
        <v>2</v>
      </c>
      <c r="G50" s="6">
        <v>4</v>
      </c>
      <c r="H50" s="7">
        <v>14</v>
      </c>
    </row>
    <row r="51" spans="1:8" x14ac:dyDescent="0.25">
      <c r="A51" s="8"/>
      <c r="B51" t="s">
        <v>185</v>
      </c>
      <c r="C51" t="s">
        <v>17</v>
      </c>
      <c r="D51" s="5">
        <v>2</v>
      </c>
      <c r="E51" s="6">
        <v>0</v>
      </c>
      <c r="F51" s="5">
        <v>0</v>
      </c>
      <c r="G51" s="6">
        <v>0</v>
      </c>
      <c r="H51" s="7">
        <v>0</v>
      </c>
    </row>
    <row r="52" spans="1:8" x14ac:dyDescent="0.25">
      <c r="A52" s="9" t="s">
        <v>47</v>
      </c>
      <c r="B52" t="s">
        <v>46</v>
      </c>
      <c r="C52" t="s">
        <v>41</v>
      </c>
      <c r="D52" s="5">
        <v>1</v>
      </c>
      <c r="E52" s="6">
        <v>10</v>
      </c>
      <c r="F52" s="5">
        <v>3</v>
      </c>
      <c r="G52" s="6">
        <v>6</v>
      </c>
      <c r="H52" s="7">
        <v>16</v>
      </c>
    </row>
    <row r="53" spans="1:8" x14ac:dyDescent="0.25">
      <c r="A53" s="9"/>
      <c r="B53" t="s">
        <v>255</v>
      </c>
      <c r="C53" t="s">
        <v>11</v>
      </c>
      <c r="D53" s="5">
        <v>2</v>
      </c>
      <c r="E53" s="6">
        <v>8</v>
      </c>
      <c r="F53" s="5">
        <v>2</v>
      </c>
      <c r="G53" s="6">
        <v>4</v>
      </c>
      <c r="H53" s="7">
        <v>12</v>
      </c>
    </row>
    <row r="54" spans="1:8" x14ac:dyDescent="0.25">
      <c r="A54" s="9"/>
      <c r="B54" t="s">
        <v>186</v>
      </c>
      <c r="C54" t="s">
        <v>8</v>
      </c>
      <c r="D54" s="5">
        <v>3</v>
      </c>
      <c r="E54" s="6">
        <v>6</v>
      </c>
      <c r="F54" s="5">
        <v>1</v>
      </c>
      <c r="G54" s="6">
        <v>2</v>
      </c>
      <c r="H54" s="7">
        <v>8</v>
      </c>
    </row>
    <row r="55" spans="1:8" x14ac:dyDescent="0.25">
      <c r="A55" s="9"/>
      <c r="B55" t="s">
        <v>189</v>
      </c>
      <c r="C55" t="s">
        <v>11</v>
      </c>
      <c r="D55" s="5">
        <v>4</v>
      </c>
      <c r="E55" s="6">
        <v>0</v>
      </c>
      <c r="F55" s="5">
        <v>0</v>
      </c>
      <c r="G55" s="6">
        <v>0</v>
      </c>
      <c r="H55" s="7">
        <v>0</v>
      </c>
    </row>
    <row r="56" spans="1:8" x14ac:dyDescent="0.25">
      <c r="A56" s="8" t="s">
        <v>50</v>
      </c>
      <c r="B56" t="s">
        <v>238</v>
      </c>
      <c r="C56" t="s">
        <v>9</v>
      </c>
      <c r="D56" s="5">
        <v>1</v>
      </c>
      <c r="E56" s="6">
        <v>0</v>
      </c>
      <c r="F56" s="5">
        <v>0</v>
      </c>
      <c r="G56" s="6">
        <v>0</v>
      </c>
      <c r="H56" s="7">
        <v>0</v>
      </c>
    </row>
    <row r="57" spans="1:8" x14ac:dyDescent="0.25">
      <c r="A57" s="8" t="s">
        <v>53</v>
      </c>
      <c r="B57" t="s">
        <v>256</v>
      </c>
      <c r="C57" t="s">
        <v>25</v>
      </c>
      <c r="D57" s="5">
        <v>1</v>
      </c>
      <c r="E57" s="6">
        <v>0</v>
      </c>
      <c r="F57" s="5">
        <v>0</v>
      </c>
      <c r="G57" s="6">
        <v>0</v>
      </c>
      <c r="H57" s="7">
        <v>0</v>
      </c>
    </row>
    <row r="58" spans="1:8" x14ac:dyDescent="0.25">
      <c r="A58" s="8" t="s">
        <v>257</v>
      </c>
      <c r="B58" t="s">
        <v>133</v>
      </c>
      <c r="C58" t="s">
        <v>41</v>
      </c>
      <c r="D58" s="5">
        <v>1</v>
      </c>
      <c r="E58" s="6">
        <v>0</v>
      </c>
      <c r="F58" s="5">
        <v>0</v>
      </c>
      <c r="G58" s="6">
        <v>0</v>
      </c>
      <c r="H58" s="7">
        <v>0</v>
      </c>
    </row>
    <row r="59" spans="1:8" x14ac:dyDescent="0.25">
      <c r="A59" s="8" t="s">
        <v>258</v>
      </c>
      <c r="B59" t="s">
        <v>241</v>
      </c>
      <c r="C59" t="s">
        <v>35</v>
      </c>
      <c r="D59" s="5">
        <v>1</v>
      </c>
      <c r="E59" s="6">
        <v>0</v>
      </c>
      <c r="F59" s="5">
        <v>0</v>
      </c>
      <c r="G59" s="6">
        <v>0</v>
      </c>
      <c r="H59" s="7">
        <v>0</v>
      </c>
    </row>
    <row r="60" spans="1:8" x14ac:dyDescent="0.25">
      <c r="A60" s="8" t="s">
        <v>140</v>
      </c>
      <c r="B60" t="s">
        <v>58</v>
      </c>
      <c r="C60" t="s">
        <v>41</v>
      </c>
      <c r="D60" s="5">
        <v>1</v>
      </c>
      <c r="E60" s="6">
        <v>10</v>
      </c>
      <c r="F60" s="5">
        <v>2</v>
      </c>
      <c r="G60" s="6">
        <v>4</v>
      </c>
      <c r="H60" s="7">
        <v>14</v>
      </c>
    </row>
    <row r="61" spans="1:8" x14ac:dyDescent="0.25">
      <c r="A61" s="8"/>
      <c r="B61" t="s">
        <v>259</v>
      </c>
      <c r="C61" t="s">
        <v>129</v>
      </c>
      <c r="D61" s="5">
        <v>2</v>
      </c>
      <c r="E61" s="6">
        <v>0</v>
      </c>
      <c r="F61" s="5">
        <v>0</v>
      </c>
      <c r="G61" s="6">
        <v>0</v>
      </c>
      <c r="H61" s="7">
        <v>0</v>
      </c>
    </row>
    <row r="62" spans="1:8" x14ac:dyDescent="0.25">
      <c r="A62" s="9" t="s">
        <v>260</v>
      </c>
      <c r="B62" t="s">
        <v>56</v>
      </c>
      <c r="C62" t="s">
        <v>8</v>
      </c>
      <c r="D62" s="5">
        <v>1</v>
      </c>
      <c r="E62" s="6">
        <v>10</v>
      </c>
      <c r="F62" s="5">
        <v>2</v>
      </c>
      <c r="G62" s="6">
        <v>4</v>
      </c>
      <c r="H62" s="7">
        <v>14</v>
      </c>
    </row>
    <row r="63" spans="1:8" x14ac:dyDescent="0.25">
      <c r="A63" s="8"/>
      <c r="B63" t="s">
        <v>261</v>
      </c>
      <c r="C63" t="s">
        <v>129</v>
      </c>
      <c r="D63" s="5">
        <v>2</v>
      </c>
      <c r="E63" s="6">
        <v>0</v>
      </c>
      <c r="F63" s="5">
        <v>0</v>
      </c>
      <c r="G63" s="6">
        <v>0</v>
      </c>
      <c r="H63" s="7">
        <v>0</v>
      </c>
    </row>
    <row r="64" spans="1:8" x14ac:dyDescent="0.25">
      <c r="A64" s="8"/>
      <c r="E64" s="6"/>
      <c r="G64" s="6"/>
      <c r="H64" s="7"/>
    </row>
    <row r="65" spans="1:8" x14ac:dyDescent="0.25">
      <c r="A65" s="8"/>
      <c r="E65" s="6"/>
      <c r="G65" s="6"/>
      <c r="H65" s="7"/>
    </row>
    <row r="66" spans="1:8" x14ac:dyDescent="0.25">
      <c r="A66" s="8"/>
      <c r="E66" s="6"/>
      <c r="G66" s="6"/>
      <c r="H66" s="7"/>
    </row>
    <row r="67" spans="1:8" x14ac:dyDescent="0.25">
      <c r="A67" s="8"/>
      <c r="E67" s="6"/>
      <c r="G67" s="6"/>
      <c r="H67" s="7"/>
    </row>
    <row r="68" spans="1:8" x14ac:dyDescent="0.25">
      <c r="A68" s="8"/>
      <c r="E68" s="6"/>
      <c r="G68" s="6"/>
      <c r="H68" s="7"/>
    </row>
    <row r="69" spans="1:8" x14ac:dyDescent="0.25">
      <c r="A69" s="8"/>
      <c r="E69" s="6"/>
      <c r="G69" s="6"/>
      <c r="H69" s="7"/>
    </row>
    <row r="70" spans="1:8" x14ac:dyDescent="0.25">
      <c r="A70" s="8"/>
      <c r="E70" s="6"/>
      <c r="G70" s="6"/>
      <c r="H70" s="7"/>
    </row>
    <row r="71" spans="1:8" x14ac:dyDescent="0.25">
      <c r="A71" s="8"/>
      <c r="E71" s="6"/>
      <c r="G71" s="6"/>
      <c r="H71" s="7"/>
    </row>
    <row r="72" spans="1:8" x14ac:dyDescent="0.25">
      <c r="A72" s="8"/>
      <c r="E72" s="6"/>
      <c r="G72" s="6"/>
      <c r="H72" s="7"/>
    </row>
    <row r="73" spans="1:8" x14ac:dyDescent="0.25">
      <c r="A73" s="8"/>
      <c r="E73" s="6"/>
      <c r="G73" s="6"/>
      <c r="H73" s="7"/>
    </row>
    <row r="74" spans="1:8" x14ac:dyDescent="0.25">
      <c r="A74" s="8"/>
      <c r="E74" s="6"/>
      <c r="G74" s="6"/>
      <c r="H74" s="7"/>
    </row>
    <row r="75" spans="1:8" x14ac:dyDescent="0.25">
      <c r="A75" s="8"/>
      <c r="E75" s="6"/>
      <c r="G75" s="6"/>
      <c r="H75" s="7"/>
    </row>
    <row r="76" spans="1:8" x14ac:dyDescent="0.25">
      <c r="D76"/>
      <c r="E76" s="6"/>
      <c r="G76" s="6"/>
      <c r="H76" s="7"/>
    </row>
    <row r="77" spans="1:8" x14ac:dyDescent="0.25">
      <c r="D77"/>
      <c r="E77" s="6"/>
      <c r="G77" s="6"/>
      <c r="H77" s="7"/>
    </row>
    <row r="78" spans="1:8" x14ac:dyDescent="0.25">
      <c r="D78"/>
      <c r="E78" s="6"/>
      <c r="G78" s="6"/>
      <c r="H78" s="7"/>
    </row>
    <row r="79" spans="1:8" x14ac:dyDescent="0.25">
      <c r="D79"/>
      <c r="E79" s="6"/>
      <c r="G79" s="6"/>
      <c r="H79" s="7"/>
    </row>
  </sheetData>
  <mergeCells count="2">
    <mergeCell ref="A1:H1"/>
    <mergeCell ref="A2:H2"/>
  </mergeCells>
  <pageMargins left="0.78740157480314965" right="0" top="0.78740157480314965" bottom="0" header="0.31496062992125984" footer="0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>
      <selection activeCell="D24" sqref="D24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21" t="s">
        <v>120</v>
      </c>
      <c r="B1" s="21"/>
      <c r="C1" s="21"/>
      <c r="D1" s="21"/>
      <c r="E1" s="21"/>
      <c r="F1" s="21"/>
      <c r="G1" s="21"/>
    </row>
    <row r="3" spans="1:7" x14ac:dyDescent="0.25">
      <c r="A3" t="s">
        <v>66</v>
      </c>
      <c r="C3" s="8" t="s">
        <v>65</v>
      </c>
    </row>
    <row r="4" spans="1:7" x14ac:dyDescent="0.25">
      <c r="A4" t="s">
        <v>69</v>
      </c>
      <c r="C4" s="12">
        <v>43253</v>
      </c>
    </row>
    <row r="5" spans="1:7" x14ac:dyDescent="0.25">
      <c r="A5" t="s">
        <v>67</v>
      </c>
      <c r="C5" t="s">
        <v>149</v>
      </c>
    </row>
    <row r="6" spans="1:7" x14ac:dyDescent="0.25">
      <c r="A6" t="s">
        <v>68</v>
      </c>
      <c r="C6" t="s">
        <v>29</v>
      </c>
    </row>
    <row r="8" spans="1:7" x14ac:dyDescent="0.25">
      <c r="A8" t="s">
        <v>71</v>
      </c>
      <c r="C8" s="8" t="s">
        <v>72</v>
      </c>
      <c r="D8" s="8"/>
      <c r="E8" s="8"/>
      <c r="F8" s="8" t="s">
        <v>73</v>
      </c>
    </row>
    <row r="9" spans="1:7" x14ac:dyDescent="0.25">
      <c r="A9" t="s">
        <v>74</v>
      </c>
      <c r="C9" s="8">
        <v>42</v>
      </c>
      <c r="D9" s="8"/>
      <c r="E9" s="8"/>
      <c r="F9" s="8">
        <v>11</v>
      </c>
    </row>
    <row r="10" spans="1:7" x14ac:dyDescent="0.25">
      <c r="A10" t="s">
        <v>75</v>
      </c>
      <c r="C10" s="8">
        <v>42</v>
      </c>
      <c r="D10" s="8"/>
      <c r="E10" s="8"/>
      <c r="F10" s="8">
        <v>11</v>
      </c>
    </row>
    <row r="11" spans="1:7" x14ac:dyDescent="0.25">
      <c r="A11" t="s">
        <v>76</v>
      </c>
      <c r="C11" s="5" t="s">
        <v>77</v>
      </c>
      <c r="D11" s="5" t="s">
        <v>78</v>
      </c>
      <c r="F11" s="5" t="s">
        <v>77</v>
      </c>
      <c r="G11" s="5" t="s">
        <v>78</v>
      </c>
    </row>
    <row r="12" spans="1:7" x14ac:dyDescent="0.25">
      <c r="A12" s="1"/>
      <c r="B12" s="1" t="s">
        <v>79</v>
      </c>
      <c r="C12" s="13" t="s">
        <v>96</v>
      </c>
      <c r="D12" s="13" t="s">
        <v>96</v>
      </c>
      <c r="E12" s="1" t="s">
        <v>88</v>
      </c>
      <c r="F12" s="13" t="s">
        <v>96</v>
      </c>
      <c r="G12" s="13" t="s">
        <v>96</v>
      </c>
    </row>
    <row r="13" spans="1:7" x14ac:dyDescent="0.25">
      <c r="A13" s="1"/>
      <c r="B13" s="1" t="s">
        <v>80</v>
      </c>
      <c r="C13" s="13" t="s">
        <v>106</v>
      </c>
      <c r="D13" s="13" t="s">
        <v>106</v>
      </c>
      <c r="E13" s="1" t="s">
        <v>89</v>
      </c>
      <c r="F13" s="13" t="s">
        <v>104</v>
      </c>
      <c r="G13" s="13" t="s">
        <v>104</v>
      </c>
    </row>
    <row r="14" spans="1:7" x14ac:dyDescent="0.25">
      <c r="A14" s="1"/>
      <c r="B14" s="1" t="s">
        <v>81</v>
      </c>
      <c r="C14" s="13" t="s">
        <v>107</v>
      </c>
      <c r="D14" s="13" t="s">
        <v>107</v>
      </c>
      <c r="E14" s="1" t="s">
        <v>90</v>
      </c>
      <c r="F14" s="13" t="s">
        <v>104</v>
      </c>
      <c r="G14" s="13" t="s">
        <v>104</v>
      </c>
    </row>
    <row r="15" spans="1:7" x14ac:dyDescent="0.25">
      <c r="A15" s="1"/>
      <c r="B15" s="1" t="s">
        <v>82</v>
      </c>
      <c r="C15" s="13" t="s">
        <v>98</v>
      </c>
      <c r="D15" s="13" t="s">
        <v>98</v>
      </c>
      <c r="E15" s="1" t="s">
        <v>91</v>
      </c>
      <c r="F15" s="13" t="s">
        <v>104</v>
      </c>
      <c r="G15" s="13" t="s">
        <v>104</v>
      </c>
    </row>
    <row r="16" spans="1:7" x14ac:dyDescent="0.25">
      <c r="A16" s="1"/>
      <c r="B16" s="1" t="s">
        <v>83</v>
      </c>
      <c r="C16" s="13" t="s">
        <v>107</v>
      </c>
      <c r="D16" s="13" t="s">
        <v>107</v>
      </c>
      <c r="E16" s="1" t="s">
        <v>92</v>
      </c>
      <c r="F16" s="13" t="s">
        <v>104</v>
      </c>
      <c r="G16" s="13" t="s">
        <v>96</v>
      </c>
    </row>
    <row r="17" spans="1:7" x14ac:dyDescent="0.25">
      <c r="A17" s="1"/>
      <c r="B17" s="1" t="s">
        <v>84</v>
      </c>
      <c r="C17" s="13" t="s">
        <v>105</v>
      </c>
      <c r="D17" s="13" t="s">
        <v>105</v>
      </c>
      <c r="E17" s="1" t="s">
        <v>93</v>
      </c>
      <c r="F17" s="13" t="s">
        <v>104</v>
      </c>
      <c r="G17" s="13" t="s">
        <v>104</v>
      </c>
    </row>
    <row r="18" spans="1:7" x14ac:dyDescent="0.25">
      <c r="A18" s="1"/>
      <c r="B18" s="1" t="s">
        <v>85</v>
      </c>
      <c r="C18" s="13" t="s">
        <v>107</v>
      </c>
      <c r="D18" s="13" t="s">
        <v>97</v>
      </c>
      <c r="E18" s="1" t="s">
        <v>94</v>
      </c>
      <c r="F18" s="13" t="s">
        <v>103</v>
      </c>
      <c r="G18" s="13" t="s">
        <v>103</v>
      </c>
    </row>
    <row r="19" spans="1:7" x14ac:dyDescent="0.25">
      <c r="A19" s="1"/>
      <c r="B19" s="1" t="s">
        <v>86</v>
      </c>
      <c r="C19" s="13" t="s">
        <v>103</v>
      </c>
      <c r="D19" s="13" t="s">
        <v>103</v>
      </c>
      <c r="E19" s="1" t="s">
        <v>95</v>
      </c>
      <c r="F19" s="13" t="s">
        <v>103</v>
      </c>
      <c r="G19" s="13" t="s">
        <v>103</v>
      </c>
    </row>
    <row r="20" spans="1:7" x14ac:dyDescent="0.25">
      <c r="A20" s="1"/>
      <c r="B20" s="1" t="s">
        <v>87</v>
      </c>
      <c r="C20" s="13" t="s">
        <v>103</v>
      </c>
      <c r="D20" s="13" t="s">
        <v>103</v>
      </c>
      <c r="E20" s="1" t="s">
        <v>61</v>
      </c>
      <c r="F20" s="13" t="s">
        <v>96</v>
      </c>
      <c r="G20" s="13" t="s">
        <v>96</v>
      </c>
    </row>
    <row r="21" spans="1:7" x14ac:dyDescent="0.25">
      <c r="A21" s="1"/>
      <c r="B21" s="1" t="s">
        <v>47</v>
      </c>
      <c r="C21" s="13" t="s">
        <v>106</v>
      </c>
      <c r="D21" s="13" t="s">
        <v>106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108</v>
      </c>
      <c r="B23" s="1"/>
      <c r="C23" s="1" t="s">
        <v>77</v>
      </c>
      <c r="D23" s="9" t="s">
        <v>99</v>
      </c>
      <c r="E23" s="1" t="s">
        <v>136</v>
      </c>
      <c r="F23" s="1" t="s">
        <v>98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C25" s="8"/>
    </row>
    <row r="26" spans="1:7" x14ac:dyDescent="0.25">
      <c r="C26" s="12"/>
    </row>
    <row r="30" spans="1:7" x14ac:dyDescent="0.25">
      <c r="C30" s="8"/>
      <c r="D30" s="8"/>
      <c r="E30" s="8"/>
      <c r="F30" s="8"/>
    </row>
    <row r="32" spans="1:7" x14ac:dyDescent="0.25">
      <c r="C32" s="5"/>
      <c r="F32" s="5"/>
    </row>
    <row r="33" spans="1:7" x14ac:dyDescent="0.25">
      <c r="A33" s="1"/>
      <c r="B33" s="1"/>
      <c r="C33" s="13"/>
      <c r="D33" s="1"/>
      <c r="E33" s="1"/>
      <c r="F33" s="13"/>
      <c r="G33" s="1"/>
    </row>
    <row r="34" spans="1:7" x14ac:dyDescent="0.25">
      <c r="A34" s="1"/>
      <c r="B34" s="1"/>
      <c r="C34" s="13"/>
      <c r="D34" s="1"/>
      <c r="E34" s="1"/>
      <c r="F34" s="13"/>
      <c r="G34" s="1"/>
    </row>
    <row r="35" spans="1:7" x14ac:dyDescent="0.25">
      <c r="A35" s="1"/>
      <c r="B35" s="1"/>
      <c r="C35" s="13"/>
      <c r="D35" s="1"/>
      <c r="E35" s="1"/>
      <c r="F35" s="13"/>
      <c r="G35" s="1"/>
    </row>
    <row r="36" spans="1:7" x14ac:dyDescent="0.25">
      <c r="A36" s="1"/>
      <c r="B36" s="1"/>
      <c r="C36" s="13"/>
      <c r="D36" s="1"/>
      <c r="E36" s="1"/>
      <c r="F36" s="13"/>
      <c r="G36" s="1"/>
    </row>
    <row r="37" spans="1:7" x14ac:dyDescent="0.25">
      <c r="A37" s="1"/>
      <c r="B37" s="1"/>
      <c r="C37" s="13"/>
      <c r="D37" s="1"/>
      <c r="E37" s="1"/>
      <c r="F37" s="13"/>
      <c r="G37" s="1"/>
    </row>
    <row r="38" spans="1:7" x14ac:dyDescent="0.25">
      <c r="A38" s="1"/>
      <c r="B38" s="1"/>
      <c r="C38" s="13"/>
      <c r="D38" s="1"/>
      <c r="E38" s="1"/>
      <c r="F38" s="13"/>
      <c r="G38" s="1"/>
    </row>
    <row r="39" spans="1:7" x14ac:dyDescent="0.25">
      <c r="A39" s="1"/>
      <c r="B39" s="1"/>
      <c r="C39" s="13"/>
      <c r="D39" s="1"/>
      <c r="E39" s="1"/>
      <c r="F39" s="13"/>
      <c r="G39" s="1"/>
    </row>
    <row r="40" spans="1:7" x14ac:dyDescent="0.25">
      <c r="A40" s="1"/>
      <c r="B40" s="1"/>
      <c r="C40" s="13"/>
      <c r="D40" s="1"/>
      <c r="E40" s="1"/>
      <c r="F40" s="13"/>
      <c r="G40" s="1"/>
    </row>
    <row r="41" spans="1:7" x14ac:dyDescent="0.25">
      <c r="A41" s="1"/>
      <c r="B41" s="1"/>
      <c r="C41" s="13"/>
      <c r="D41" s="1"/>
      <c r="E41" s="1"/>
      <c r="F41" s="1"/>
      <c r="G41" s="1"/>
    </row>
    <row r="42" spans="1:7" x14ac:dyDescent="0.25">
      <c r="A42" s="1"/>
      <c r="B42" s="1"/>
      <c r="C42" s="13"/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/>
      <c r="B44" s="9"/>
      <c r="C44" s="14"/>
      <c r="D44" s="1"/>
      <c r="E44" s="1"/>
      <c r="F44" s="1"/>
      <c r="G44" s="1"/>
    </row>
    <row r="45" spans="1:7" x14ac:dyDescent="0.25">
      <c r="A45" s="9"/>
      <c r="B45" s="9"/>
      <c r="C45" s="14"/>
      <c r="D45" s="1"/>
      <c r="E45" s="1"/>
      <c r="F45" s="1"/>
      <c r="G45" s="1"/>
    </row>
  </sheetData>
  <mergeCells count="1">
    <mergeCell ref="A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opLeftCell="A46" workbookViewId="0">
      <selection activeCell="G77" sqref="G77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123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124</v>
      </c>
      <c r="B2" s="20"/>
      <c r="C2" s="20"/>
      <c r="D2" s="20"/>
      <c r="E2" s="20"/>
      <c r="F2" s="20"/>
      <c r="G2" s="20"/>
      <c r="H2" s="20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125</v>
      </c>
      <c r="B6" t="s">
        <v>151</v>
      </c>
      <c r="C6" t="s">
        <v>129</v>
      </c>
      <c r="D6" s="5">
        <v>1</v>
      </c>
      <c r="E6" s="6">
        <v>10</v>
      </c>
      <c r="F6" s="5">
        <v>2</v>
      </c>
      <c r="G6" s="6">
        <v>4</v>
      </c>
      <c r="H6">
        <f>E6+G6</f>
        <v>14</v>
      </c>
    </row>
    <row r="7" spans="1:8" x14ac:dyDescent="0.25">
      <c r="A7" s="8"/>
      <c r="B7" t="s">
        <v>152</v>
      </c>
      <c r="C7" t="s">
        <v>153</v>
      </c>
      <c r="D7" s="5">
        <v>2</v>
      </c>
      <c r="E7" s="6">
        <v>0</v>
      </c>
      <c r="F7" s="5">
        <v>0</v>
      </c>
      <c r="G7" s="6">
        <v>0</v>
      </c>
      <c r="H7">
        <f t="shared" ref="H7:H82" si="0">E7+G7</f>
        <v>0</v>
      </c>
    </row>
    <row r="8" spans="1:8" x14ac:dyDescent="0.25">
      <c r="A8" s="8" t="s">
        <v>14</v>
      </c>
      <c r="B8" t="s">
        <v>155</v>
      </c>
      <c r="C8" t="s">
        <v>129</v>
      </c>
      <c r="D8" s="5">
        <v>1</v>
      </c>
      <c r="E8" s="6">
        <v>10</v>
      </c>
      <c r="F8" s="5">
        <v>2</v>
      </c>
      <c r="G8" s="6">
        <v>4</v>
      </c>
      <c r="H8">
        <f t="shared" si="0"/>
        <v>14</v>
      </c>
    </row>
    <row r="9" spans="1:8" x14ac:dyDescent="0.25">
      <c r="A9" s="8"/>
      <c r="B9" t="s">
        <v>156</v>
      </c>
      <c r="C9" t="s">
        <v>11</v>
      </c>
      <c r="D9" s="5">
        <v>2</v>
      </c>
      <c r="E9" s="6">
        <v>8</v>
      </c>
      <c r="F9" s="5">
        <v>1</v>
      </c>
      <c r="G9" s="6">
        <v>2</v>
      </c>
      <c r="H9">
        <f t="shared" si="0"/>
        <v>10</v>
      </c>
    </row>
    <row r="10" spans="1:8" x14ac:dyDescent="0.25">
      <c r="A10" s="8"/>
      <c r="B10" t="s">
        <v>162</v>
      </c>
      <c r="C10" t="s">
        <v>129</v>
      </c>
      <c r="D10" s="5">
        <v>0</v>
      </c>
      <c r="E10" s="6">
        <v>0</v>
      </c>
      <c r="F10" s="5">
        <v>0</v>
      </c>
      <c r="G10" s="6">
        <v>0</v>
      </c>
      <c r="H10">
        <f t="shared" si="0"/>
        <v>0</v>
      </c>
    </row>
    <row r="11" spans="1:8" x14ac:dyDescent="0.25">
      <c r="A11" s="8" t="s">
        <v>13</v>
      </c>
      <c r="B11" t="s">
        <v>165</v>
      </c>
      <c r="C11" t="s">
        <v>129</v>
      </c>
      <c r="D11" s="5">
        <v>1</v>
      </c>
      <c r="E11" s="6">
        <v>10</v>
      </c>
      <c r="F11" s="5">
        <v>3</v>
      </c>
      <c r="G11" s="6">
        <v>6</v>
      </c>
      <c r="H11">
        <f t="shared" si="0"/>
        <v>16</v>
      </c>
    </row>
    <row r="12" spans="1:8" x14ac:dyDescent="0.25">
      <c r="A12" s="8"/>
      <c r="B12" t="s">
        <v>10</v>
      </c>
      <c r="C12" t="s">
        <v>11</v>
      </c>
      <c r="D12" s="5">
        <v>2</v>
      </c>
      <c r="E12" s="6">
        <v>8</v>
      </c>
      <c r="F12" s="5">
        <v>2</v>
      </c>
      <c r="G12" s="6">
        <v>4</v>
      </c>
      <c r="H12">
        <f t="shared" si="0"/>
        <v>12</v>
      </c>
    </row>
    <row r="13" spans="1:8" x14ac:dyDescent="0.25">
      <c r="A13" s="8"/>
      <c r="B13" t="s">
        <v>15</v>
      </c>
      <c r="C13" t="s">
        <v>11</v>
      </c>
      <c r="D13" s="5">
        <v>3</v>
      </c>
      <c r="E13" s="6">
        <v>6</v>
      </c>
      <c r="F13" s="5">
        <v>2</v>
      </c>
      <c r="G13" s="6">
        <v>4</v>
      </c>
      <c r="H13">
        <f t="shared" si="0"/>
        <v>10</v>
      </c>
    </row>
    <row r="14" spans="1:8" x14ac:dyDescent="0.25">
      <c r="A14" s="8"/>
      <c r="B14" t="s">
        <v>212</v>
      </c>
      <c r="C14" t="s">
        <v>7</v>
      </c>
      <c r="D14" s="5">
        <v>3</v>
      </c>
      <c r="E14" s="6">
        <v>6</v>
      </c>
      <c r="F14" s="5">
        <v>2</v>
      </c>
      <c r="G14" s="6">
        <v>4</v>
      </c>
      <c r="H14">
        <f t="shared" si="0"/>
        <v>10</v>
      </c>
    </row>
    <row r="15" spans="1:8" x14ac:dyDescent="0.25">
      <c r="A15" s="8"/>
      <c r="B15" t="s">
        <v>157</v>
      </c>
      <c r="C15" t="s">
        <v>35</v>
      </c>
      <c r="D15" s="5">
        <v>5</v>
      </c>
      <c r="E15" s="6">
        <v>4</v>
      </c>
      <c r="F15" s="5">
        <v>1</v>
      </c>
      <c r="G15" s="6">
        <v>2</v>
      </c>
      <c r="H15">
        <f t="shared" si="0"/>
        <v>6</v>
      </c>
    </row>
    <row r="16" spans="1:8" x14ac:dyDescent="0.25">
      <c r="A16" s="8"/>
      <c r="B16" t="s">
        <v>166</v>
      </c>
      <c r="C16" t="s">
        <v>129</v>
      </c>
      <c r="D16" s="5">
        <v>5</v>
      </c>
      <c r="E16" s="6">
        <v>4</v>
      </c>
      <c r="F16" s="5">
        <v>1</v>
      </c>
      <c r="G16" s="6">
        <v>2</v>
      </c>
      <c r="H16">
        <f t="shared" si="0"/>
        <v>6</v>
      </c>
    </row>
    <row r="17" spans="1:8" x14ac:dyDescent="0.25">
      <c r="A17" s="8"/>
      <c r="B17" t="s">
        <v>213</v>
      </c>
      <c r="C17" t="s">
        <v>35</v>
      </c>
      <c r="D17" s="5">
        <v>0</v>
      </c>
      <c r="E17" s="6">
        <v>0</v>
      </c>
      <c r="F17" s="5">
        <v>0</v>
      </c>
      <c r="G17" s="6">
        <v>0</v>
      </c>
      <c r="H17">
        <f t="shared" si="0"/>
        <v>0</v>
      </c>
    </row>
    <row r="18" spans="1:8" x14ac:dyDescent="0.25">
      <c r="A18" s="8"/>
      <c r="B18" t="s">
        <v>167</v>
      </c>
      <c r="C18" t="s">
        <v>35</v>
      </c>
      <c r="D18" s="5">
        <v>0</v>
      </c>
      <c r="E18" s="6">
        <v>0</v>
      </c>
      <c r="F18" s="5">
        <v>0</v>
      </c>
      <c r="G18" s="6">
        <v>0</v>
      </c>
      <c r="H18">
        <f t="shared" si="0"/>
        <v>0</v>
      </c>
    </row>
    <row r="19" spans="1:8" x14ac:dyDescent="0.25">
      <c r="A19" s="8"/>
      <c r="B19" t="s">
        <v>158</v>
      </c>
      <c r="C19" t="s">
        <v>159</v>
      </c>
      <c r="D19" s="5">
        <v>0</v>
      </c>
      <c r="E19" s="6">
        <v>0</v>
      </c>
      <c r="F19" s="5">
        <v>0</v>
      </c>
      <c r="G19" s="6">
        <v>0</v>
      </c>
      <c r="H19">
        <f t="shared" si="0"/>
        <v>0</v>
      </c>
    </row>
    <row r="20" spans="1:8" x14ac:dyDescent="0.25">
      <c r="A20" s="8" t="s">
        <v>23</v>
      </c>
      <c r="B20" t="s">
        <v>27</v>
      </c>
      <c r="C20" t="s">
        <v>11</v>
      </c>
      <c r="D20" s="5">
        <v>1</v>
      </c>
      <c r="E20" s="6">
        <v>10</v>
      </c>
      <c r="F20" s="5">
        <v>4</v>
      </c>
      <c r="G20" s="6">
        <v>8</v>
      </c>
      <c r="H20">
        <f t="shared" si="0"/>
        <v>18</v>
      </c>
    </row>
    <row r="21" spans="1:8" x14ac:dyDescent="0.25">
      <c r="A21" s="8"/>
      <c r="B21" t="s">
        <v>127</v>
      </c>
      <c r="C21" t="s">
        <v>41</v>
      </c>
      <c r="D21" s="5">
        <v>2</v>
      </c>
      <c r="E21" s="6">
        <v>8</v>
      </c>
      <c r="F21" s="5">
        <v>3</v>
      </c>
      <c r="G21" s="6">
        <v>6</v>
      </c>
      <c r="H21">
        <f t="shared" si="0"/>
        <v>14</v>
      </c>
    </row>
    <row r="22" spans="1:8" x14ac:dyDescent="0.25">
      <c r="A22" s="8"/>
      <c r="B22" t="s">
        <v>214</v>
      </c>
      <c r="C22" t="s">
        <v>41</v>
      </c>
      <c r="D22" s="5">
        <v>3</v>
      </c>
      <c r="E22" s="6">
        <v>6</v>
      </c>
      <c r="F22" s="5">
        <v>3</v>
      </c>
      <c r="G22" s="6">
        <v>6</v>
      </c>
      <c r="H22">
        <f t="shared" si="0"/>
        <v>12</v>
      </c>
    </row>
    <row r="23" spans="1:8" x14ac:dyDescent="0.25">
      <c r="A23" s="8"/>
      <c r="B23" t="s">
        <v>128</v>
      </c>
      <c r="C23" t="s">
        <v>7</v>
      </c>
      <c r="D23" s="5">
        <v>3</v>
      </c>
      <c r="E23" s="6">
        <v>6</v>
      </c>
      <c r="F23" s="5">
        <v>3</v>
      </c>
      <c r="G23" s="6">
        <v>6</v>
      </c>
      <c r="H23">
        <f t="shared" si="0"/>
        <v>12</v>
      </c>
    </row>
    <row r="24" spans="1:8" x14ac:dyDescent="0.25">
      <c r="A24" s="8"/>
      <c r="B24" t="s">
        <v>164</v>
      </c>
      <c r="C24" t="s">
        <v>7</v>
      </c>
      <c r="D24" s="5">
        <v>5</v>
      </c>
      <c r="E24" s="6">
        <v>4</v>
      </c>
      <c r="F24" s="5">
        <v>3</v>
      </c>
      <c r="G24" s="6">
        <v>6</v>
      </c>
      <c r="H24">
        <f t="shared" si="0"/>
        <v>10</v>
      </c>
    </row>
    <row r="25" spans="1:8" x14ac:dyDescent="0.25">
      <c r="A25" s="8"/>
      <c r="B25" t="s">
        <v>215</v>
      </c>
      <c r="C25" t="s">
        <v>11</v>
      </c>
      <c r="D25" s="5">
        <v>5</v>
      </c>
      <c r="E25" s="6">
        <v>4</v>
      </c>
      <c r="F25" s="5">
        <v>2</v>
      </c>
      <c r="G25" s="6">
        <v>4</v>
      </c>
      <c r="H25">
        <f t="shared" si="0"/>
        <v>8</v>
      </c>
    </row>
    <row r="26" spans="1:8" x14ac:dyDescent="0.25">
      <c r="A26" s="8"/>
      <c r="B26" t="s">
        <v>174</v>
      </c>
      <c r="C26" t="s">
        <v>8</v>
      </c>
      <c r="D26" s="5">
        <v>7</v>
      </c>
      <c r="E26" s="6">
        <v>2</v>
      </c>
      <c r="F26" s="5">
        <v>2</v>
      </c>
      <c r="G26" s="6">
        <v>4</v>
      </c>
      <c r="H26">
        <f t="shared" si="0"/>
        <v>6</v>
      </c>
    </row>
    <row r="27" spans="1:8" x14ac:dyDescent="0.25">
      <c r="A27" s="8"/>
      <c r="B27" t="s">
        <v>216</v>
      </c>
      <c r="C27" t="s">
        <v>22</v>
      </c>
      <c r="D27" s="5">
        <v>7</v>
      </c>
      <c r="E27" s="6">
        <v>2</v>
      </c>
      <c r="F27" s="5">
        <v>1</v>
      </c>
      <c r="G27" s="6">
        <v>2</v>
      </c>
      <c r="H27">
        <f t="shared" si="0"/>
        <v>4</v>
      </c>
    </row>
    <row r="28" spans="1:8" x14ac:dyDescent="0.25">
      <c r="A28" s="8"/>
      <c r="B28" t="s">
        <v>217</v>
      </c>
      <c r="C28" t="s">
        <v>35</v>
      </c>
      <c r="D28" s="5">
        <v>0</v>
      </c>
      <c r="E28" s="6">
        <v>0</v>
      </c>
      <c r="F28" s="5">
        <v>0</v>
      </c>
      <c r="G28" s="6">
        <v>0</v>
      </c>
      <c r="H28">
        <f t="shared" si="0"/>
        <v>0</v>
      </c>
    </row>
    <row r="29" spans="1:8" x14ac:dyDescent="0.25">
      <c r="A29" s="8"/>
      <c r="B29" t="s">
        <v>19</v>
      </c>
      <c r="C29" t="s">
        <v>17</v>
      </c>
      <c r="D29" s="5">
        <v>0</v>
      </c>
      <c r="E29" s="6">
        <v>0</v>
      </c>
      <c r="F29" s="5">
        <v>0</v>
      </c>
      <c r="G29" s="6">
        <v>0</v>
      </c>
      <c r="H29">
        <f t="shared" si="0"/>
        <v>0</v>
      </c>
    </row>
    <row r="30" spans="1:8" x14ac:dyDescent="0.25">
      <c r="A30" s="8"/>
      <c r="B30" t="s">
        <v>218</v>
      </c>
      <c r="C30" t="s">
        <v>29</v>
      </c>
      <c r="D30" s="5">
        <v>0</v>
      </c>
      <c r="E30" s="6">
        <v>0</v>
      </c>
      <c r="F30" s="5">
        <v>0</v>
      </c>
      <c r="G30" s="6">
        <v>0</v>
      </c>
      <c r="H30">
        <f t="shared" si="0"/>
        <v>0</v>
      </c>
    </row>
    <row r="31" spans="1:8" x14ac:dyDescent="0.25">
      <c r="A31" s="8"/>
      <c r="B31" t="s">
        <v>219</v>
      </c>
      <c r="C31" t="s">
        <v>41</v>
      </c>
      <c r="D31" s="5">
        <v>0</v>
      </c>
      <c r="E31" s="6">
        <v>0</v>
      </c>
      <c r="F31" s="5">
        <v>0</v>
      </c>
      <c r="G31" s="6">
        <v>0</v>
      </c>
      <c r="H31">
        <f t="shared" si="0"/>
        <v>0</v>
      </c>
    </row>
    <row r="32" spans="1:8" x14ac:dyDescent="0.25">
      <c r="A32" s="8"/>
      <c r="B32" t="s">
        <v>220</v>
      </c>
      <c r="C32" t="s">
        <v>9</v>
      </c>
      <c r="D32" s="5">
        <v>0</v>
      </c>
      <c r="E32" s="6">
        <v>0</v>
      </c>
      <c r="F32" s="5">
        <v>0</v>
      </c>
      <c r="G32" s="6">
        <v>0</v>
      </c>
      <c r="H32">
        <f t="shared" si="0"/>
        <v>0</v>
      </c>
    </row>
    <row r="33" spans="1:8" x14ac:dyDescent="0.25">
      <c r="A33" s="8"/>
      <c r="B33" t="s">
        <v>221</v>
      </c>
      <c r="C33" t="s">
        <v>129</v>
      </c>
      <c r="D33" s="5">
        <v>0</v>
      </c>
      <c r="E33" s="6">
        <v>0</v>
      </c>
      <c r="F33" s="5">
        <v>0</v>
      </c>
      <c r="G33" s="6">
        <v>0</v>
      </c>
      <c r="H33">
        <f t="shared" si="0"/>
        <v>0</v>
      </c>
    </row>
    <row r="34" spans="1:8" x14ac:dyDescent="0.25">
      <c r="A34" s="8" t="s">
        <v>32</v>
      </c>
      <c r="B34" t="s">
        <v>16</v>
      </c>
      <c r="C34" t="s">
        <v>17</v>
      </c>
      <c r="D34" s="5">
        <v>1</v>
      </c>
      <c r="E34" s="6">
        <v>10</v>
      </c>
      <c r="F34" s="5">
        <v>5</v>
      </c>
      <c r="G34" s="6">
        <v>10</v>
      </c>
      <c r="H34">
        <f t="shared" si="0"/>
        <v>20</v>
      </c>
    </row>
    <row r="35" spans="1:8" x14ac:dyDescent="0.25">
      <c r="A35" s="8"/>
      <c r="B35" t="s">
        <v>175</v>
      </c>
      <c r="C35" t="s">
        <v>35</v>
      </c>
      <c r="D35" s="5">
        <v>2</v>
      </c>
      <c r="E35" s="6">
        <v>8</v>
      </c>
      <c r="F35" s="5">
        <v>4</v>
      </c>
      <c r="G35" s="6">
        <v>8</v>
      </c>
      <c r="H35">
        <f t="shared" si="0"/>
        <v>16</v>
      </c>
    </row>
    <row r="36" spans="1:8" x14ac:dyDescent="0.25">
      <c r="A36" s="8"/>
      <c r="B36" t="s">
        <v>173</v>
      </c>
      <c r="C36" t="s">
        <v>129</v>
      </c>
      <c r="D36" s="5">
        <v>3</v>
      </c>
      <c r="E36" s="6">
        <v>6</v>
      </c>
      <c r="F36" s="5">
        <v>3</v>
      </c>
      <c r="G36" s="6">
        <v>6</v>
      </c>
      <c r="H36">
        <f t="shared" si="0"/>
        <v>12</v>
      </c>
    </row>
    <row r="37" spans="1:8" x14ac:dyDescent="0.25">
      <c r="A37" s="8"/>
      <c r="B37" t="s">
        <v>222</v>
      </c>
      <c r="C37" t="s">
        <v>7</v>
      </c>
      <c r="D37" s="5">
        <v>4</v>
      </c>
      <c r="E37" s="6">
        <v>5</v>
      </c>
      <c r="F37" s="5">
        <v>2</v>
      </c>
      <c r="G37" s="6">
        <v>4</v>
      </c>
      <c r="H37">
        <f t="shared" si="0"/>
        <v>9</v>
      </c>
    </row>
    <row r="38" spans="1:8" x14ac:dyDescent="0.25">
      <c r="A38" s="8"/>
      <c r="B38" t="s">
        <v>223</v>
      </c>
      <c r="C38" t="s">
        <v>224</v>
      </c>
      <c r="D38" s="5">
        <v>5</v>
      </c>
      <c r="E38" s="6">
        <v>4</v>
      </c>
      <c r="F38" s="5">
        <v>1</v>
      </c>
      <c r="G38" s="6">
        <v>2</v>
      </c>
      <c r="H38">
        <f t="shared" si="0"/>
        <v>6</v>
      </c>
    </row>
    <row r="39" spans="1:8" x14ac:dyDescent="0.25">
      <c r="A39" s="8"/>
      <c r="B39" t="s">
        <v>225</v>
      </c>
      <c r="C39" t="s">
        <v>8</v>
      </c>
      <c r="D39" s="5">
        <v>0</v>
      </c>
      <c r="E39" s="6">
        <v>0</v>
      </c>
      <c r="F39" s="5">
        <v>0</v>
      </c>
      <c r="G39" s="6">
        <v>0</v>
      </c>
      <c r="H39">
        <f t="shared" si="0"/>
        <v>0</v>
      </c>
    </row>
    <row r="40" spans="1:8" x14ac:dyDescent="0.25">
      <c r="A40" s="8" t="s">
        <v>36</v>
      </c>
      <c r="B40" t="s">
        <v>171</v>
      </c>
      <c r="C40" t="s">
        <v>41</v>
      </c>
      <c r="D40" s="5">
        <v>1</v>
      </c>
      <c r="E40" s="6">
        <v>10</v>
      </c>
      <c r="F40" s="5">
        <v>4</v>
      </c>
      <c r="G40" s="6">
        <v>8</v>
      </c>
      <c r="H40">
        <f t="shared" si="0"/>
        <v>18</v>
      </c>
    </row>
    <row r="41" spans="1:8" x14ac:dyDescent="0.25">
      <c r="A41" s="8"/>
      <c r="B41" t="s">
        <v>24</v>
      </c>
      <c r="C41" t="s">
        <v>25</v>
      </c>
      <c r="D41" s="5">
        <v>2</v>
      </c>
      <c r="E41" s="6">
        <v>8</v>
      </c>
      <c r="F41" s="5">
        <v>2</v>
      </c>
      <c r="G41" s="6">
        <v>4</v>
      </c>
      <c r="H41">
        <f t="shared" si="0"/>
        <v>12</v>
      </c>
    </row>
    <row r="42" spans="1:8" x14ac:dyDescent="0.25">
      <c r="A42" s="8"/>
      <c r="B42" t="s">
        <v>28</v>
      </c>
      <c r="C42" t="s">
        <v>17</v>
      </c>
      <c r="D42" s="5">
        <v>3</v>
      </c>
      <c r="E42" s="6">
        <v>6</v>
      </c>
      <c r="F42" s="5">
        <v>2</v>
      </c>
      <c r="G42" s="6">
        <v>4</v>
      </c>
      <c r="H42">
        <f t="shared" si="0"/>
        <v>10</v>
      </c>
    </row>
    <row r="43" spans="1:8" x14ac:dyDescent="0.25">
      <c r="A43" s="8"/>
      <c r="B43" t="s">
        <v>31</v>
      </c>
      <c r="C43" t="s">
        <v>25</v>
      </c>
      <c r="D43" s="5">
        <v>3</v>
      </c>
      <c r="E43" s="6">
        <v>6</v>
      </c>
      <c r="F43" s="5">
        <v>2</v>
      </c>
      <c r="G43" s="6">
        <v>4</v>
      </c>
      <c r="H43">
        <f t="shared" si="0"/>
        <v>10</v>
      </c>
    </row>
    <row r="44" spans="1:8" x14ac:dyDescent="0.25">
      <c r="A44" s="8"/>
      <c r="B44" t="s">
        <v>130</v>
      </c>
      <c r="C44" t="s">
        <v>224</v>
      </c>
      <c r="D44" s="5">
        <v>5</v>
      </c>
      <c r="E44" s="6">
        <v>4</v>
      </c>
      <c r="F44" s="5">
        <v>2</v>
      </c>
      <c r="G44" s="6">
        <v>4</v>
      </c>
      <c r="H44">
        <f t="shared" si="0"/>
        <v>8</v>
      </c>
    </row>
    <row r="45" spans="1:8" x14ac:dyDescent="0.25">
      <c r="A45" s="8"/>
      <c r="B45" t="s">
        <v>30</v>
      </c>
      <c r="C45" t="s">
        <v>17</v>
      </c>
      <c r="D45" s="5">
        <v>5</v>
      </c>
      <c r="E45" s="6">
        <v>4</v>
      </c>
      <c r="F45" s="5">
        <v>1</v>
      </c>
      <c r="G45" s="6">
        <v>2</v>
      </c>
      <c r="H45">
        <f t="shared" si="0"/>
        <v>6</v>
      </c>
    </row>
    <row r="46" spans="1:8" x14ac:dyDescent="0.25">
      <c r="A46" s="8"/>
      <c r="B46" t="s">
        <v>226</v>
      </c>
      <c r="C46" t="s">
        <v>11</v>
      </c>
      <c r="D46" s="5">
        <v>7</v>
      </c>
      <c r="E46" s="6">
        <v>2</v>
      </c>
      <c r="F46" s="5">
        <v>1</v>
      </c>
      <c r="G46" s="6">
        <v>2</v>
      </c>
      <c r="H46">
        <f t="shared" si="0"/>
        <v>4</v>
      </c>
    </row>
    <row r="47" spans="1:8" x14ac:dyDescent="0.25">
      <c r="A47" s="8"/>
      <c r="B47" t="s">
        <v>139</v>
      </c>
      <c r="C47" t="s">
        <v>22</v>
      </c>
      <c r="D47" s="5">
        <v>7</v>
      </c>
      <c r="E47" s="6">
        <v>2</v>
      </c>
      <c r="F47" s="5">
        <v>1</v>
      </c>
      <c r="G47" s="6">
        <v>2</v>
      </c>
      <c r="H47">
        <f t="shared" si="0"/>
        <v>4</v>
      </c>
    </row>
    <row r="48" spans="1:8" x14ac:dyDescent="0.25">
      <c r="A48" s="8"/>
      <c r="B48" t="s">
        <v>227</v>
      </c>
      <c r="C48" t="s">
        <v>35</v>
      </c>
      <c r="D48" s="5">
        <v>0</v>
      </c>
      <c r="E48" s="6">
        <v>0</v>
      </c>
      <c r="F48" s="5">
        <v>0</v>
      </c>
      <c r="G48" s="6">
        <v>0</v>
      </c>
      <c r="H48">
        <f t="shared" si="0"/>
        <v>0</v>
      </c>
    </row>
    <row r="49" spans="1:8" x14ac:dyDescent="0.25">
      <c r="A49" s="8"/>
      <c r="B49" t="s">
        <v>228</v>
      </c>
      <c r="C49" t="s">
        <v>237</v>
      </c>
      <c r="D49" s="5">
        <v>0</v>
      </c>
      <c r="E49" s="6">
        <v>0</v>
      </c>
      <c r="F49" s="5">
        <v>0</v>
      </c>
      <c r="G49" s="6">
        <v>0</v>
      </c>
      <c r="H49">
        <f t="shared" si="0"/>
        <v>0</v>
      </c>
    </row>
    <row r="50" spans="1:8" x14ac:dyDescent="0.25">
      <c r="A50" s="8"/>
      <c r="B50" t="s">
        <v>131</v>
      </c>
      <c r="C50" t="s">
        <v>11</v>
      </c>
      <c r="D50" s="5">
        <v>0</v>
      </c>
      <c r="E50" s="6">
        <v>0</v>
      </c>
      <c r="F50" s="5">
        <v>0</v>
      </c>
      <c r="G50" s="6">
        <v>0</v>
      </c>
      <c r="H50">
        <f t="shared" si="0"/>
        <v>0</v>
      </c>
    </row>
    <row r="51" spans="1:8" x14ac:dyDescent="0.25">
      <c r="A51" s="8" t="s">
        <v>39</v>
      </c>
      <c r="B51" t="s">
        <v>179</v>
      </c>
      <c r="C51" t="s">
        <v>129</v>
      </c>
      <c r="D51" s="5">
        <v>1</v>
      </c>
      <c r="E51" s="6">
        <v>10</v>
      </c>
      <c r="F51" s="5">
        <v>4</v>
      </c>
      <c r="G51" s="6">
        <v>8</v>
      </c>
      <c r="H51">
        <f t="shared" si="0"/>
        <v>18</v>
      </c>
    </row>
    <row r="52" spans="1:8" x14ac:dyDescent="0.25">
      <c r="A52" s="8"/>
      <c r="B52" t="s">
        <v>42</v>
      </c>
      <c r="C52" t="s">
        <v>129</v>
      </c>
      <c r="D52" s="5">
        <v>2</v>
      </c>
      <c r="E52" s="6">
        <v>8</v>
      </c>
      <c r="F52" s="5">
        <v>3</v>
      </c>
      <c r="G52" s="6">
        <v>6</v>
      </c>
      <c r="H52">
        <f t="shared" si="0"/>
        <v>14</v>
      </c>
    </row>
    <row r="53" spans="1:8" x14ac:dyDescent="0.25">
      <c r="A53" s="8"/>
      <c r="B53" t="s">
        <v>38</v>
      </c>
      <c r="C53" t="s">
        <v>35</v>
      </c>
      <c r="D53" s="5">
        <v>3</v>
      </c>
      <c r="E53" s="6">
        <v>6</v>
      </c>
      <c r="F53" s="5">
        <v>2</v>
      </c>
      <c r="G53" s="6">
        <v>4</v>
      </c>
      <c r="H53">
        <f t="shared" si="0"/>
        <v>10</v>
      </c>
    </row>
    <row r="54" spans="1:8" x14ac:dyDescent="0.25">
      <c r="A54" s="8"/>
      <c r="B54" t="s">
        <v>229</v>
      </c>
      <c r="C54" t="s">
        <v>35</v>
      </c>
      <c r="D54" s="5">
        <v>4</v>
      </c>
      <c r="E54" s="6">
        <v>5</v>
      </c>
      <c r="F54" s="5">
        <v>1</v>
      </c>
      <c r="G54" s="6">
        <v>2</v>
      </c>
      <c r="H54">
        <f t="shared" si="0"/>
        <v>7</v>
      </c>
    </row>
    <row r="55" spans="1:8" x14ac:dyDescent="0.25">
      <c r="A55" s="8"/>
      <c r="B55" t="s">
        <v>182</v>
      </c>
      <c r="C55" t="s">
        <v>153</v>
      </c>
      <c r="D55" s="5">
        <v>0</v>
      </c>
      <c r="E55" s="6">
        <v>0</v>
      </c>
      <c r="F55" s="5">
        <v>0</v>
      </c>
      <c r="G55" s="6">
        <v>0</v>
      </c>
      <c r="H55">
        <f t="shared" si="0"/>
        <v>0</v>
      </c>
    </row>
    <row r="56" spans="1:8" x14ac:dyDescent="0.25">
      <c r="A56" s="8" t="s">
        <v>44</v>
      </c>
      <c r="B56" t="s">
        <v>40</v>
      </c>
      <c r="C56" t="s">
        <v>41</v>
      </c>
      <c r="D56" s="5">
        <v>1</v>
      </c>
      <c r="E56" s="6">
        <v>10</v>
      </c>
      <c r="F56" s="5">
        <v>2</v>
      </c>
      <c r="G56" s="6">
        <v>4</v>
      </c>
      <c r="H56">
        <f t="shared" si="0"/>
        <v>14</v>
      </c>
    </row>
    <row r="57" spans="1:8" x14ac:dyDescent="0.25">
      <c r="A57" s="8"/>
      <c r="B57" t="s">
        <v>230</v>
      </c>
      <c r="C57" t="s">
        <v>17</v>
      </c>
      <c r="D57" s="5">
        <v>2</v>
      </c>
      <c r="E57" s="6">
        <v>8</v>
      </c>
      <c r="F57" s="5">
        <v>1</v>
      </c>
      <c r="G57" s="6">
        <v>2</v>
      </c>
      <c r="H57">
        <f t="shared" si="0"/>
        <v>10</v>
      </c>
    </row>
    <row r="58" spans="1:8" x14ac:dyDescent="0.25">
      <c r="A58" s="8"/>
      <c r="B58" t="s">
        <v>34</v>
      </c>
      <c r="C58" t="s">
        <v>9</v>
      </c>
      <c r="D58" s="5">
        <v>3</v>
      </c>
      <c r="E58" s="6">
        <v>0</v>
      </c>
      <c r="F58" s="5">
        <v>0</v>
      </c>
      <c r="G58" s="6">
        <v>0</v>
      </c>
      <c r="H58">
        <f t="shared" si="0"/>
        <v>0</v>
      </c>
    </row>
    <row r="59" spans="1:8" x14ac:dyDescent="0.25">
      <c r="A59" s="9" t="s">
        <v>45</v>
      </c>
      <c r="B59" t="s">
        <v>185</v>
      </c>
      <c r="C59" t="s">
        <v>17</v>
      </c>
      <c r="D59" s="5">
        <v>1</v>
      </c>
      <c r="E59" s="6">
        <v>10</v>
      </c>
      <c r="F59" s="5">
        <v>2</v>
      </c>
      <c r="G59" s="6">
        <v>4</v>
      </c>
      <c r="H59">
        <f t="shared" si="0"/>
        <v>14</v>
      </c>
    </row>
    <row r="60" spans="1:8" x14ac:dyDescent="0.25">
      <c r="A60" s="9"/>
      <c r="B60" t="s">
        <v>184</v>
      </c>
      <c r="C60" t="s">
        <v>41</v>
      </c>
      <c r="D60" s="5">
        <v>2</v>
      </c>
      <c r="E60" s="6">
        <v>8</v>
      </c>
      <c r="F60" s="5">
        <v>1</v>
      </c>
      <c r="G60" s="6">
        <v>2</v>
      </c>
      <c r="H60">
        <f t="shared" si="0"/>
        <v>10</v>
      </c>
    </row>
    <row r="61" spans="1:8" x14ac:dyDescent="0.25">
      <c r="A61" s="9"/>
      <c r="B61" t="s">
        <v>231</v>
      </c>
      <c r="C61" t="s">
        <v>7</v>
      </c>
      <c r="D61" s="5">
        <v>3</v>
      </c>
      <c r="E61" s="6">
        <v>0</v>
      </c>
      <c r="F61" s="5">
        <v>0</v>
      </c>
      <c r="G61" s="6">
        <v>0</v>
      </c>
      <c r="H61">
        <f t="shared" si="0"/>
        <v>0</v>
      </c>
    </row>
    <row r="62" spans="1:8" x14ac:dyDescent="0.25">
      <c r="A62" s="9" t="s">
        <v>232</v>
      </c>
      <c r="B62" t="s">
        <v>46</v>
      </c>
      <c r="C62" t="s">
        <v>41</v>
      </c>
      <c r="D62" s="5">
        <v>1</v>
      </c>
      <c r="E62" s="6">
        <v>10</v>
      </c>
      <c r="F62" s="5">
        <v>3</v>
      </c>
      <c r="G62" s="6">
        <v>6</v>
      </c>
      <c r="H62">
        <f t="shared" si="0"/>
        <v>16</v>
      </c>
    </row>
    <row r="63" spans="1:8" x14ac:dyDescent="0.25">
      <c r="A63" s="9"/>
      <c r="B63" t="s">
        <v>132</v>
      </c>
      <c r="C63" t="s">
        <v>9</v>
      </c>
      <c r="D63" s="5">
        <v>2</v>
      </c>
      <c r="E63" s="6">
        <v>8</v>
      </c>
      <c r="F63" s="5">
        <v>1</v>
      </c>
      <c r="G63" s="6">
        <v>2</v>
      </c>
      <c r="H63">
        <f t="shared" si="0"/>
        <v>10</v>
      </c>
    </row>
    <row r="64" spans="1:8" x14ac:dyDescent="0.25">
      <c r="A64" s="9"/>
      <c r="B64" t="s">
        <v>233</v>
      </c>
      <c r="C64" t="s">
        <v>25</v>
      </c>
      <c r="D64" s="5">
        <v>3</v>
      </c>
      <c r="E64" s="6">
        <v>6</v>
      </c>
      <c r="F64" s="5">
        <v>2</v>
      </c>
      <c r="G64" s="6">
        <v>4</v>
      </c>
      <c r="H64">
        <f t="shared" si="0"/>
        <v>10</v>
      </c>
    </row>
    <row r="65" spans="1:8" x14ac:dyDescent="0.25">
      <c r="A65" s="9"/>
      <c r="B65" t="s">
        <v>234</v>
      </c>
      <c r="C65" t="s">
        <v>11</v>
      </c>
      <c r="D65" s="5">
        <v>3</v>
      </c>
      <c r="E65" s="6">
        <v>6</v>
      </c>
      <c r="F65" s="5">
        <v>2</v>
      </c>
      <c r="G65" s="6">
        <v>4</v>
      </c>
      <c r="H65">
        <f t="shared" si="0"/>
        <v>10</v>
      </c>
    </row>
    <row r="66" spans="1:8" x14ac:dyDescent="0.25">
      <c r="A66" s="9"/>
      <c r="B66" t="s">
        <v>189</v>
      </c>
      <c r="C66" t="s">
        <v>11</v>
      </c>
      <c r="D66" s="5">
        <v>5</v>
      </c>
      <c r="E66" s="6">
        <v>4</v>
      </c>
      <c r="F66" s="5">
        <v>1</v>
      </c>
      <c r="G66" s="6">
        <v>2</v>
      </c>
      <c r="H66">
        <f t="shared" si="0"/>
        <v>6</v>
      </c>
    </row>
    <row r="67" spans="1:8" x14ac:dyDescent="0.25">
      <c r="A67" s="9"/>
      <c r="B67" t="s">
        <v>235</v>
      </c>
      <c r="C67" t="s">
        <v>237</v>
      </c>
      <c r="D67" s="5">
        <v>0</v>
      </c>
      <c r="E67" s="6">
        <v>0</v>
      </c>
      <c r="F67" s="5">
        <v>0</v>
      </c>
      <c r="G67" s="6">
        <v>0</v>
      </c>
      <c r="H67">
        <f t="shared" si="0"/>
        <v>0</v>
      </c>
    </row>
    <row r="68" spans="1:8" x14ac:dyDescent="0.25">
      <c r="A68" s="9"/>
      <c r="B68" t="s">
        <v>236</v>
      </c>
      <c r="C68" t="s">
        <v>153</v>
      </c>
      <c r="D68" s="5">
        <v>0</v>
      </c>
      <c r="E68" s="6">
        <v>0</v>
      </c>
      <c r="F68" s="5">
        <v>0</v>
      </c>
      <c r="G68" s="6">
        <v>0</v>
      </c>
      <c r="H68">
        <f t="shared" si="0"/>
        <v>0</v>
      </c>
    </row>
    <row r="69" spans="1:8" x14ac:dyDescent="0.25">
      <c r="A69" s="8" t="s">
        <v>48</v>
      </c>
      <c r="B69" t="s">
        <v>49</v>
      </c>
      <c r="C69" t="s">
        <v>9</v>
      </c>
      <c r="D69" s="5">
        <v>1</v>
      </c>
      <c r="E69" s="6">
        <v>0</v>
      </c>
      <c r="F69" s="5">
        <v>0</v>
      </c>
      <c r="G69" s="6">
        <v>0</v>
      </c>
      <c r="H69">
        <f t="shared" si="0"/>
        <v>0</v>
      </c>
    </row>
    <row r="70" spans="1:8" x14ac:dyDescent="0.25">
      <c r="A70" s="8" t="s">
        <v>50</v>
      </c>
      <c r="B70" t="s">
        <v>238</v>
      </c>
      <c r="C70" t="s">
        <v>9</v>
      </c>
      <c r="D70" s="5">
        <v>1</v>
      </c>
      <c r="E70" s="6">
        <v>0</v>
      </c>
      <c r="F70" s="5">
        <v>0</v>
      </c>
      <c r="G70" s="6">
        <v>0</v>
      </c>
      <c r="H70">
        <f t="shared" si="0"/>
        <v>0</v>
      </c>
    </row>
    <row r="71" spans="1:8" x14ac:dyDescent="0.25">
      <c r="A71" s="8" t="s">
        <v>53</v>
      </c>
      <c r="B71" t="s">
        <v>52</v>
      </c>
      <c r="C71" t="s">
        <v>9</v>
      </c>
      <c r="D71" s="5">
        <v>1</v>
      </c>
      <c r="E71" s="6">
        <v>10</v>
      </c>
      <c r="F71" s="5">
        <v>2</v>
      </c>
      <c r="G71" s="6">
        <v>4</v>
      </c>
      <c r="H71">
        <f t="shared" si="0"/>
        <v>14</v>
      </c>
    </row>
    <row r="72" spans="1:8" x14ac:dyDescent="0.25">
      <c r="A72" s="8"/>
      <c r="B72" t="s">
        <v>191</v>
      </c>
      <c r="C72" t="s">
        <v>9</v>
      </c>
      <c r="D72" s="5">
        <v>2</v>
      </c>
      <c r="E72" s="6">
        <v>8</v>
      </c>
      <c r="F72" s="5">
        <v>1</v>
      </c>
      <c r="G72" s="6">
        <v>2</v>
      </c>
      <c r="H72">
        <f t="shared" si="0"/>
        <v>10</v>
      </c>
    </row>
    <row r="73" spans="1:8" x14ac:dyDescent="0.25">
      <c r="A73" s="8" t="s">
        <v>55</v>
      </c>
      <c r="B73" t="s">
        <v>51</v>
      </c>
      <c r="C73" t="s">
        <v>41</v>
      </c>
      <c r="D73" s="5">
        <v>1</v>
      </c>
      <c r="E73" s="6">
        <v>10</v>
      </c>
      <c r="F73" s="5">
        <v>2</v>
      </c>
      <c r="G73" s="6">
        <v>4</v>
      </c>
      <c r="H73">
        <f t="shared" si="0"/>
        <v>14</v>
      </c>
    </row>
    <row r="74" spans="1:8" x14ac:dyDescent="0.25">
      <c r="A74" s="8"/>
      <c r="B74" t="s">
        <v>190</v>
      </c>
      <c r="C74" t="s">
        <v>9</v>
      </c>
      <c r="D74" s="5">
        <v>2</v>
      </c>
      <c r="E74" s="6">
        <v>8</v>
      </c>
      <c r="F74" s="5">
        <v>1</v>
      </c>
      <c r="G74" s="6">
        <v>2</v>
      </c>
      <c r="H74">
        <f t="shared" si="0"/>
        <v>10</v>
      </c>
    </row>
    <row r="75" spans="1:8" x14ac:dyDescent="0.25">
      <c r="A75" s="8"/>
      <c r="B75" t="s">
        <v>239</v>
      </c>
      <c r="C75" t="s">
        <v>35</v>
      </c>
      <c r="D75" s="5">
        <v>3</v>
      </c>
      <c r="E75" s="6">
        <v>0</v>
      </c>
      <c r="F75" s="5">
        <v>0</v>
      </c>
      <c r="G75" s="6">
        <v>0</v>
      </c>
      <c r="H75">
        <f t="shared" si="0"/>
        <v>0</v>
      </c>
    </row>
    <row r="76" spans="1:8" x14ac:dyDescent="0.25">
      <c r="A76" s="8" t="s">
        <v>57</v>
      </c>
      <c r="B76" t="s">
        <v>240</v>
      </c>
      <c r="C76" t="s">
        <v>41</v>
      </c>
      <c r="D76" s="5">
        <v>1</v>
      </c>
      <c r="E76" s="6">
        <v>10</v>
      </c>
      <c r="F76" s="5">
        <v>2</v>
      </c>
      <c r="G76" s="6">
        <v>4</v>
      </c>
      <c r="H76">
        <f t="shared" si="0"/>
        <v>14</v>
      </c>
    </row>
    <row r="77" spans="1:8" x14ac:dyDescent="0.25">
      <c r="A77" s="8"/>
      <c r="B77" t="s">
        <v>193</v>
      </c>
      <c r="C77" t="s">
        <v>17</v>
      </c>
      <c r="D77" s="5">
        <v>2</v>
      </c>
      <c r="E77" s="6">
        <v>0</v>
      </c>
      <c r="F77" s="5">
        <v>0</v>
      </c>
      <c r="G77" s="6">
        <v>0</v>
      </c>
      <c r="H77">
        <f t="shared" si="0"/>
        <v>0</v>
      </c>
    </row>
    <row r="78" spans="1:8" x14ac:dyDescent="0.25">
      <c r="A78" s="8" t="s">
        <v>59</v>
      </c>
      <c r="B78" t="s">
        <v>54</v>
      </c>
      <c r="C78" t="s">
        <v>7</v>
      </c>
      <c r="D78" s="5">
        <v>1</v>
      </c>
      <c r="E78" s="6">
        <v>10</v>
      </c>
      <c r="F78" s="5">
        <v>2</v>
      </c>
      <c r="G78" s="6">
        <v>4</v>
      </c>
      <c r="H78">
        <f t="shared" si="0"/>
        <v>14</v>
      </c>
    </row>
    <row r="79" spans="1:8" x14ac:dyDescent="0.25">
      <c r="A79" s="8"/>
      <c r="B79" t="s">
        <v>195</v>
      </c>
      <c r="C79" t="s">
        <v>9</v>
      </c>
      <c r="D79" s="5">
        <v>2</v>
      </c>
      <c r="E79" s="6">
        <v>8</v>
      </c>
      <c r="F79" s="5">
        <v>1</v>
      </c>
      <c r="G79" s="6">
        <v>2</v>
      </c>
      <c r="H79">
        <f t="shared" si="0"/>
        <v>10</v>
      </c>
    </row>
    <row r="80" spans="1:8" x14ac:dyDescent="0.25">
      <c r="A80" s="8"/>
      <c r="B80" t="s">
        <v>194</v>
      </c>
      <c r="C80" t="s">
        <v>17</v>
      </c>
      <c r="D80" s="5">
        <v>3</v>
      </c>
      <c r="E80" s="6">
        <v>0</v>
      </c>
      <c r="F80" s="5">
        <v>0</v>
      </c>
      <c r="G80" s="6">
        <v>0</v>
      </c>
      <c r="H80">
        <f t="shared" si="0"/>
        <v>0</v>
      </c>
    </row>
    <row r="81" spans="1:8" x14ac:dyDescent="0.25">
      <c r="A81" s="8" t="s">
        <v>147</v>
      </c>
      <c r="B81" t="s">
        <v>241</v>
      </c>
      <c r="C81" t="s">
        <v>35</v>
      </c>
      <c r="D81" s="5">
        <v>1</v>
      </c>
      <c r="E81" s="6">
        <v>0</v>
      </c>
      <c r="F81" s="5">
        <v>0</v>
      </c>
      <c r="G81" s="6">
        <v>0</v>
      </c>
      <c r="H81">
        <f t="shared" si="0"/>
        <v>0</v>
      </c>
    </row>
    <row r="82" spans="1:8" x14ac:dyDescent="0.25">
      <c r="A82" s="9" t="s">
        <v>196</v>
      </c>
      <c r="B82" t="s">
        <v>56</v>
      </c>
      <c r="C82" t="s">
        <v>8</v>
      </c>
      <c r="D82" s="5">
        <v>1</v>
      </c>
      <c r="E82" s="6">
        <v>0</v>
      </c>
      <c r="F82" s="5">
        <v>0</v>
      </c>
      <c r="G82" s="6">
        <v>0</v>
      </c>
      <c r="H82">
        <f t="shared" si="0"/>
        <v>0</v>
      </c>
    </row>
    <row r="83" spans="1:8" x14ac:dyDescent="0.25">
      <c r="A83" s="8"/>
      <c r="E83" s="6"/>
      <c r="G83" s="6"/>
      <c r="H83" s="7"/>
    </row>
    <row r="84" spans="1:8" x14ac:dyDescent="0.25">
      <c r="A84" s="8"/>
      <c r="E84" s="6"/>
      <c r="G84" s="6"/>
      <c r="H84" s="7"/>
    </row>
    <row r="85" spans="1:8" x14ac:dyDescent="0.25">
      <c r="A85" s="8"/>
      <c r="E85" s="6"/>
      <c r="G85" s="6"/>
      <c r="H85" s="7"/>
    </row>
    <row r="86" spans="1:8" x14ac:dyDescent="0.25">
      <c r="A86" s="8"/>
      <c r="E86" s="6"/>
      <c r="G86" s="6"/>
      <c r="H86" s="7"/>
    </row>
    <row r="87" spans="1:8" x14ac:dyDescent="0.25">
      <c r="A87" s="8"/>
      <c r="E87" s="6"/>
      <c r="G87" s="6"/>
      <c r="H87" s="7"/>
    </row>
    <row r="88" spans="1:8" x14ac:dyDescent="0.25">
      <c r="A88" s="8"/>
      <c r="E88" s="6"/>
      <c r="G88" s="6"/>
      <c r="H88" s="7"/>
    </row>
    <row r="89" spans="1:8" x14ac:dyDescent="0.25">
      <c r="A89" s="8"/>
      <c r="E89" s="6"/>
      <c r="G89" s="6"/>
      <c r="H89" s="7"/>
    </row>
    <row r="90" spans="1:8" x14ac:dyDescent="0.25">
      <c r="A90" s="8"/>
      <c r="E90" s="6"/>
      <c r="G90" s="6"/>
      <c r="H90" s="7"/>
    </row>
    <row r="91" spans="1:8" x14ac:dyDescent="0.25">
      <c r="A91" s="8"/>
      <c r="E91" s="6"/>
      <c r="G91" s="6"/>
      <c r="H91" s="7"/>
    </row>
    <row r="92" spans="1:8" x14ac:dyDescent="0.25">
      <c r="A92" s="8"/>
      <c r="E92" s="6"/>
      <c r="G92" s="6"/>
      <c r="H92" s="7"/>
    </row>
    <row r="93" spans="1:8" x14ac:dyDescent="0.25">
      <c r="A93" s="8"/>
      <c r="E93" s="6"/>
      <c r="G93" s="6"/>
      <c r="H93" s="7"/>
    </row>
    <row r="94" spans="1:8" x14ac:dyDescent="0.25">
      <c r="A94" s="8"/>
      <c r="E94" s="6"/>
      <c r="G94" s="6"/>
      <c r="H94" s="7"/>
    </row>
    <row r="95" spans="1:8" x14ac:dyDescent="0.25">
      <c r="A95" s="8"/>
      <c r="E95" s="6"/>
      <c r="G95" s="6"/>
      <c r="H95" s="7"/>
    </row>
    <row r="96" spans="1:8" x14ac:dyDescent="0.25">
      <c r="D96"/>
      <c r="E96" s="6"/>
      <c r="G96" s="6"/>
      <c r="H96" s="7"/>
    </row>
    <row r="97" spans="4:8" x14ac:dyDescent="0.25">
      <c r="D97"/>
      <c r="E97" s="6"/>
      <c r="G97" s="6"/>
      <c r="H97" s="7"/>
    </row>
    <row r="98" spans="4:8" x14ac:dyDescent="0.25">
      <c r="D98"/>
      <c r="E98" s="6"/>
      <c r="G98" s="6"/>
      <c r="H98" s="7"/>
    </row>
    <row r="99" spans="4:8" x14ac:dyDescent="0.25">
      <c r="D99"/>
      <c r="E99" s="6"/>
      <c r="G99" s="6"/>
      <c r="H99" s="7"/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4" workbookViewId="0">
      <selection activeCell="F24" sqref="F24"/>
    </sheetView>
  </sheetViews>
  <sheetFormatPr defaultRowHeight="15" x14ac:dyDescent="0.25"/>
  <cols>
    <col min="1" max="1" width="37.140625" customWidth="1"/>
    <col min="2" max="2" width="7.7109375" customWidth="1"/>
    <col min="5" max="5" width="7.7109375" customWidth="1"/>
  </cols>
  <sheetData>
    <row r="1" spans="1:7" ht="18.75" x14ac:dyDescent="0.3">
      <c r="A1" s="21" t="s">
        <v>120</v>
      </c>
      <c r="B1" s="21"/>
      <c r="C1" s="21"/>
      <c r="D1" s="21"/>
      <c r="E1" s="21"/>
      <c r="F1" s="21"/>
      <c r="G1" s="21"/>
    </row>
    <row r="3" spans="1:7" x14ac:dyDescent="0.25">
      <c r="A3" t="s">
        <v>66</v>
      </c>
      <c r="C3" s="8" t="s">
        <v>65</v>
      </c>
    </row>
    <row r="4" spans="1:7" x14ac:dyDescent="0.25">
      <c r="A4" t="s">
        <v>69</v>
      </c>
      <c r="C4" s="12">
        <v>43225</v>
      </c>
    </row>
    <row r="5" spans="1:7" x14ac:dyDescent="0.25">
      <c r="A5" t="s">
        <v>67</v>
      </c>
      <c r="C5" t="s">
        <v>210</v>
      </c>
    </row>
    <row r="6" spans="1:7" x14ac:dyDescent="0.25">
      <c r="A6" t="s">
        <v>68</v>
      </c>
      <c r="C6" t="s">
        <v>17</v>
      </c>
    </row>
    <row r="8" spans="1:7" x14ac:dyDescent="0.25">
      <c r="A8" t="s">
        <v>71</v>
      </c>
      <c r="C8" s="8" t="s">
        <v>72</v>
      </c>
      <c r="D8" s="8"/>
      <c r="E8" s="8"/>
      <c r="F8" s="8" t="s">
        <v>73</v>
      </c>
    </row>
    <row r="9" spans="1:7" x14ac:dyDescent="0.25">
      <c r="A9" t="s">
        <v>74</v>
      </c>
      <c r="C9" s="8">
        <v>63</v>
      </c>
      <c r="D9" s="8"/>
      <c r="E9" s="8"/>
      <c r="F9" s="8">
        <v>14</v>
      </c>
    </row>
    <row r="10" spans="1:7" x14ac:dyDescent="0.25">
      <c r="A10" t="s">
        <v>75</v>
      </c>
      <c r="C10" s="8">
        <v>63</v>
      </c>
      <c r="D10" s="8"/>
      <c r="E10" s="8"/>
      <c r="F10" s="8">
        <v>14</v>
      </c>
    </row>
    <row r="11" spans="1:7" x14ac:dyDescent="0.25">
      <c r="A11" t="s">
        <v>76</v>
      </c>
      <c r="C11" s="5" t="s">
        <v>77</v>
      </c>
      <c r="D11" s="5" t="s">
        <v>78</v>
      </c>
      <c r="F11" s="5" t="s">
        <v>77</v>
      </c>
      <c r="G11" s="5" t="s">
        <v>78</v>
      </c>
    </row>
    <row r="12" spans="1:7" x14ac:dyDescent="0.25">
      <c r="A12" s="1"/>
      <c r="B12" s="1" t="s">
        <v>79</v>
      </c>
      <c r="C12" s="13" t="s">
        <v>103</v>
      </c>
      <c r="D12" s="13" t="s">
        <v>103</v>
      </c>
      <c r="E12" s="1" t="s">
        <v>88</v>
      </c>
      <c r="F12" s="13" t="s">
        <v>104</v>
      </c>
      <c r="G12" s="13" t="s">
        <v>104</v>
      </c>
    </row>
    <row r="13" spans="1:7" x14ac:dyDescent="0.25">
      <c r="A13" s="1"/>
      <c r="B13" s="1" t="s">
        <v>80</v>
      </c>
      <c r="C13" s="13" t="s">
        <v>102</v>
      </c>
      <c r="D13" s="13" t="s">
        <v>102</v>
      </c>
      <c r="E13" s="1" t="s">
        <v>89</v>
      </c>
      <c r="F13" s="13" t="s">
        <v>104</v>
      </c>
      <c r="G13" s="13" t="s">
        <v>104</v>
      </c>
    </row>
    <row r="14" spans="1:7" x14ac:dyDescent="0.25">
      <c r="A14" s="1"/>
      <c r="B14" s="1" t="s">
        <v>81</v>
      </c>
      <c r="C14" s="13" t="s">
        <v>100</v>
      </c>
      <c r="D14" s="13" t="s">
        <v>100</v>
      </c>
      <c r="E14" s="1" t="s">
        <v>90</v>
      </c>
      <c r="F14" s="13" t="s">
        <v>103</v>
      </c>
      <c r="G14" s="13" t="s">
        <v>103</v>
      </c>
    </row>
    <row r="15" spans="1:7" x14ac:dyDescent="0.25">
      <c r="A15" s="1"/>
      <c r="B15" s="1" t="s">
        <v>82</v>
      </c>
      <c r="C15" s="13" t="s">
        <v>211</v>
      </c>
      <c r="D15" s="13" t="s">
        <v>211</v>
      </c>
      <c r="E15" s="1" t="s">
        <v>91</v>
      </c>
      <c r="F15" s="13" t="s">
        <v>102</v>
      </c>
      <c r="G15" s="13" t="s">
        <v>102</v>
      </c>
    </row>
    <row r="16" spans="1:7" x14ac:dyDescent="0.25">
      <c r="A16" s="1"/>
      <c r="B16" s="1" t="s">
        <v>83</v>
      </c>
      <c r="C16" s="13" t="s">
        <v>107</v>
      </c>
      <c r="D16" s="13" t="s">
        <v>107</v>
      </c>
      <c r="E16" s="1" t="s">
        <v>92</v>
      </c>
      <c r="F16" s="13" t="s">
        <v>103</v>
      </c>
      <c r="G16" s="13" t="s">
        <v>103</v>
      </c>
    </row>
    <row r="17" spans="1:7" x14ac:dyDescent="0.25">
      <c r="A17" s="1"/>
      <c r="B17" s="1" t="s">
        <v>84</v>
      </c>
      <c r="C17" s="13" t="s">
        <v>98</v>
      </c>
      <c r="D17" s="13" t="s">
        <v>98</v>
      </c>
      <c r="E17" s="1" t="s">
        <v>93</v>
      </c>
      <c r="F17" s="13" t="s">
        <v>102</v>
      </c>
      <c r="G17" s="13" t="s">
        <v>102</v>
      </c>
    </row>
    <row r="18" spans="1:7" x14ac:dyDescent="0.25">
      <c r="A18" s="1"/>
      <c r="B18" s="1" t="s">
        <v>85</v>
      </c>
      <c r="C18" s="13" t="s">
        <v>97</v>
      </c>
      <c r="D18" s="13" t="s">
        <v>97</v>
      </c>
      <c r="E18" s="1" t="s">
        <v>94</v>
      </c>
      <c r="F18" s="13" t="s">
        <v>104</v>
      </c>
      <c r="G18" s="13" t="s">
        <v>104</v>
      </c>
    </row>
    <row r="19" spans="1:7" x14ac:dyDescent="0.25">
      <c r="A19" s="1"/>
      <c r="B19" s="1" t="s">
        <v>86</v>
      </c>
      <c r="C19" s="13" t="s">
        <v>102</v>
      </c>
      <c r="D19" s="13" t="s">
        <v>102</v>
      </c>
      <c r="E19" s="1" t="s">
        <v>95</v>
      </c>
      <c r="F19" s="13" t="s">
        <v>104</v>
      </c>
      <c r="G19" s="13" t="s">
        <v>104</v>
      </c>
    </row>
    <row r="20" spans="1:7" x14ac:dyDescent="0.25">
      <c r="A20" s="1"/>
      <c r="B20" s="1" t="s">
        <v>87</v>
      </c>
      <c r="C20" s="13" t="s">
        <v>102</v>
      </c>
      <c r="D20" s="13" t="s">
        <v>102</v>
      </c>
      <c r="E20" s="1" t="s">
        <v>61</v>
      </c>
      <c r="F20" s="13" t="s">
        <v>96</v>
      </c>
      <c r="G20" s="13" t="s">
        <v>96</v>
      </c>
    </row>
    <row r="21" spans="1:7" x14ac:dyDescent="0.25">
      <c r="A21" s="1"/>
      <c r="B21" s="1" t="s">
        <v>47</v>
      </c>
      <c r="C21" s="13" t="s">
        <v>101</v>
      </c>
      <c r="D21" s="13" t="s">
        <v>101</v>
      </c>
      <c r="E21" s="1"/>
      <c r="F21" s="1"/>
      <c r="G21" s="1"/>
    </row>
    <row r="22" spans="1:7" x14ac:dyDescent="0.25">
      <c r="A22" s="1"/>
      <c r="B22" s="1"/>
      <c r="C22" s="13"/>
      <c r="D22" s="13"/>
      <c r="E22" s="1"/>
      <c r="F22" s="1"/>
      <c r="G22" s="1"/>
    </row>
    <row r="23" spans="1:7" x14ac:dyDescent="0.25">
      <c r="A23" s="1" t="s">
        <v>108</v>
      </c>
      <c r="B23" s="1"/>
      <c r="C23" s="1" t="s">
        <v>77</v>
      </c>
      <c r="D23" s="9" t="s">
        <v>211</v>
      </c>
      <c r="E23" s="1" t="s">
        <v>136</v>
      </c>
      <c r="F23" s="1" t="s">
        <v>211</v>
      </c>
      <c r="G23" s="1"/>
    </row>
    <row r="24" spans="1:7" x14ac:dyDescent="0.25">
      <c r="A24" s="1"/>
      <c r="B24" s="1"/>
      <c r="C24" s="1"/>
      <c r="D24" s="1"/>
      <c r="E24" s="1"/>
      <c r="F24" s="1"/>
      <c r="G24" s="1"/>
    </row>
    <row r="25" spans="1:7" x14ac:dyDescent="0.25">
      <c r="C25" s="8"/>
    </row>
    <row r="26" spans="1:7" x14ac:dyDescent="0.25">
      <c r="C26" s="12"/>
    </row>
    <row r="30" spans="1:7" x14ac:dyDescent="0.25">
      <c r="C30" s="8"/>
      <c r="D30" s="8"/>
      <c r="E30" s="8"/>
      <c r="F30" s="8"/>
    </row>
    <row r="32" spans="1:7" x14ac:dyDescent="0.25">
      <c r="C32" s="5"/>
      <c r="F32" s="5"/>
    </row>
    <row r="33" spans="1:7" x14ac:dyDescent="0.25">
      <c r="A33" s="1"/>
      <c r="B33" s="1"/>
      <c r="C33" s="13"/>
      <c r="D33" s="1"/>
      <c r="E33" s="1"/>
      <c r="F33" s="13"/>
      <c r="G33" s="1"/>
    </row>
    <row r="34" spans="1:7" x14ac:dyDescent="0.25">
      <c r="A34" s="1"/>
      <c r="B34" s="1"/>
      <c r="C34" s="13"/>
      <c r="D34" s="1"/>
      <c r="E34" s="1"/>
      <c r="F34" s="13"/>
      <c r="G34" s="1"/>
    </row>
    <row r="35" spans="1:7" x14ac:dyDescent="0.25">
      <c r="A35" s="1"/>
      <c r="B35" s="1"/>
      <c r="C35" s="13"/>
      <c r="D35" s="1"/>
      <c r="E35" s="1"/>
      <c r="F35" s="13"/>
      <c r="G35" s="1"/>
    </row>
    <row r="36" spans="1:7" x14ac:dyDescent="0.25">
      <c r="A36" s="1"/>
      <c r="B36" s="1"/>
      <c r="C36" s="13"/>
      <c r="D36" s="1"/>
      <c r="E36" s="1"/>
      <c r="F36" s="13"/>
      <c r="G36" s="1"/>
    </row>
    <row r="37" spans="1:7" x14ac:dyDescent="0.25">
      <c r="A37" s="1"/>
      <c r="B37" s="1"/>
      <c r="C37" s="13"/>
      <c r="D37" s="1"/>
      <c r="E37" s="1"/>
      <c r="F37" s="13"/>
      <c r="G37" s="1"/>
    </row>
    <row r="38" spans="1:7" x14ac:dyDescent="0.25">
      <c r="A38" s="1"/>
      <c r="B38" s="1"/>
      <c r="C38" s="13"/>
      <c r="D38" s="1"/>
      <c r="E38" s="1"/>
      <c r="F38" s="13"/>
      <c r="G38" s="1"/>
    </row>
    <row r="39" spans="1:7" x14ac:dyDescent="0.25">
      <c r="A39" s="1"/>
      <c r="B39" s="1"/>
      <c r="C39" s="13"/>
      <c r="D39" s="1"/>
      <c r="E39" s="1"/>
      <c r="F39" s="13"/>
      <c r="G39" s="1"/>
    </row>
    <row r="40" spans="1:7" x14ac:dyDescent="0.25">
      <c r="A40" s="1"/>
      <c r="B40" s="1"/>
      <c r="C40" s="13"/>
      <c r="D40" s="1"/>
      <c r="E40" s="1"/>
      <c r="F40" s="13"/>
      <c r="G40" s="1"/>
    </row>
    <row r="41" spans="1:7" x14ac:dyDescent="0.25">
      <c r="A41" s="1"/>
      <c r="B41" s="1"/>
      <c r="C41" s="13"/>
      <c r="D41" s="1"/>
      <c r="E41" s="1"/>
      <c r="F41" s="1"/>
      <c r="G41" s="1"/>
    </row>
    <row r="42" spans="1:7" x14ac:dyDescent="0.25">
      <c r="A42" s="1"/>
      <c r="B42" s="1"/>
      <c r="C42" s="13"/>
      <c r="D42" s="1"/>
      <c r="E42" s="1"/>
      <c r="F42" s="1"/>
      <c r="G42" s="1"/>
    </row>
    <row r="43" spans="1:7" x14ac:dyDescent="0.25">
      <c r="A43" s="1"/>
      <c r="B43" s="1"/>
      <c r="C43" s="13"/>
      <c r="D43" s="1"/>
      <c r="E43" s="1"/>
      <c r="F43" s="1"/>
      <c r="G43" s="1"/>
    </row>
    <row r="44" spans="1:7" x14ac:dyDescent="0.25">
      <c r="A44" s="9"/>
      <c r="B44" s="9"/>
      <c r="C44" s="14"/>
      <c r="D44" s="1"/>
      <c r="E44" s="1"/>
      <c r="F44" s="1"/>
      <c r="G44" s="1"/>
    </row>
    <row r="45" spans="1:7" x14ac:dyDescent="0.25">
      <c r="A45" s="9"/>
      <c r="B45" s="9"/>
      <c r="C45" s="14"/>
      <c r="D45" s="1"/>
      <c r="E45" s="1"/>
      <c r="F45" s="1"/>
      <c r="G45" s="1"/>
    </row>
  </sheetData>
  <mergeCells count="1">
    <mergeCell ref="A1:G1"/>
  </mergeCells>
  <pageMargins left="0.59055118110236227" right="0" top="0.78740157480314965" bottom="0" header="0.31496062992125984" footer="0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selection activeCell="I6" sqref="I6"/>
    </sheetView>
  </sheetViews>
  <sheetFormatPr defaultRowHeight="15" x14ac:dyDescent="0.25"/>
  <cols>
    <col min="1" max="1" width="9.7109375" customWidth="1"/>
    <col min="2" max="2" width="27.7109375" customWidth="1"/>
    <col min="3" max="3" width="25.7109375" customWidth="1"/>
    <col min="4" max="8" width="5.7109375" style="5" customWidth="1"/>
  </cols>
  <sheetData>
    <row r="1" spans="1:8" ht="23.25" x14ac:dyDescent="0.35">
      <c r="A1" s="18" t="s">
        <v>123</v>
      </c>
      <c r="B1" s="18"/>
      <c r="C1" s="18"/>
      <c r="D1" s="18"/>
      <c r="E1" s="18"/>
      <c r="F1" s="18"/>
      <c r="G1" s="18"/>
      <c r="H1" s="18"/>
    </row>
    <row r="2" spans="1:8" ht="18.75" x14ac:dyDescent="0.3">
      <c r="A2" s="19" t="s">
        <v>124</v>
      </c>
      <c r="B2" s="20"/>
      <c r="C2" s="20"/>
      <c r="D2" s="20"/>
      <c r="E2" s="20"/>
      <c r="F2" s="20"/>
      <c r="G2" s="20"/>
      <c r="H2" s="20"/>
    </row>
    <row r="4" spans="1:8" ht="75" x14ac:dyDescent="0.25">
      <c r="A4" t="s">
        <v>0</v>
      </c>
      <c r="B4" t="s">
        <v>1</v>
      </c>
      <c r="C4" t="s">
        <v>6</v>
      </c>
      <c r="D4" s="2" t="s">
        <v>2</v>
      </c>
      <c r="E4" s="3" t="s">
        <v>3</v>
      </c>
      <c r="F4" s="2" t="s">
        <v>4</v>
      </c>
      <c r="G4" s="3" t="s">
        <v>3</v>
      </c>
      <c r="H4" s="4" t="s">
        <v>5</v>
      </c>
    </row>
    <row r="5" spans="1:8" x14ac:dyDescent="0.25">
      <c r="E5" s="6"/>
      <c r="G5" s="6"/>
      <c r="H5" s="7"/>
    </row>
    <row r="6" spans="1:8" x14ac:dyDescent="0.25">
      <c r="A6" s="8" t="s">
        <v>150</v>
      </c>
      <c r="B6" t="s">
        <v>151</v>
      </c>
      <c r="C6" t="s">
        <v>18</v>
      </c>
      <c r="D6" s="5">
        <v>2</v>
      </c>
      <c r="E6" s="6">
        <v>8</v>
      </c>
      <c r="F6" s="5">
        <v>2</v>
      </c>
      <c r="G6" s="6">
        <v>4</v>
      </c>
      <c r="H6" s="7">
        <v>12</v>
      </c>
    </row>
    <row r="7" spans="1:8" x14ac:dyDescent="0.25">
      <c r="B7" t="s">
        <v>152</v>
      </c>
      <c r="C7" t="s">
        <v>153</v>
      </c>
      <c r="D7" s="5">
        <v>3</v>
      </c>
      <c r="E7" s="6">
        <v>6</v>
      </c>
      <c r="F7" s="5">
        <v>1</v>
      </c>
      <c r="G7" s="6">
        <v>2</v>
      </c>
      <c r="H7" s="7">
        <v>8</v>
      </c>
    </row>
    <row r="8" spans="1:8" x14ac:dyDescent="0.25">
      <c r="B8" t="s">
        <v>154</v>
      </c>
      <c r="C8" t="s">
        <v>11</v>
      </c>
      <c r="D8" s="5">
        <v>4</v>
      </c>
      <c r="E8" s="6">
        <v>0</v>
      </c>
      <c r="F8" s="5">
        <v>0</v>
      </c>
      <c r="G8" s="6">
        <v>0</v>
      </c>
      <c r="H8" s="7">
        <v>0</v>
      </c>
    </row>
    <row r="9" spans="1:8" x14ac:dyDescent="0.25">
      <c r="A9" s="8" t="s">
        <v>14</v>
      </c>
      <c r="B9" t="s">
        <v>155</v>
      </c>
      <c r="C9" t="s">
        <v>18</v>
      </c>
      <c r="D9" s="5">
        <v>1</v>
      </c>
      <c r="E9" s="6">
        <v>10</v>
      </c>
      <c r="F9" s="5">
        <v>3</v>
      </c>
      <c r="G9" s="6">
        <v>6</v>
      </c>
      <c r="H9" s="7">
        <v>16</v>
      </c>
    </row>
    <row r="10" spans="1:8" x14ac:dyDescent="0.25">
      <c r="A10" s="8"/>
      <c r="B10" t="s">
        <v>156</v>
      </c>
      <c r="C10" t="s">
        <v>11</v>
      </c>
      <c r="D10" s="5">
        <v>2</v>
      </c>
      <c r="E10" s="6">
        <v>8</v>
      </c>
      <c r="F10" s="5">
        <v>2</v>
      </c>
      <c r="G10" s="6">
        <v>4</v>
      </c>
      <c r="H10" s="7">
        <v>12</v>
      </c>
    </row>
    <row r="11" spans="1:8" x14ac:dyDescent="0.25">
      <c r="A11" s="8"/>
      <c r="B11" t="s">
        <v>157</v>
      </c>
      <c r="C11" t="s">
        <v>35</v>
      </c>
      <c r="D11" s="5">
        <v>3</v>
      </c>
      <c r="E11" s="6">
        <v>6</v>
      </c>
      <c r="F11" s="5">
        <v>2</v>
      </c>
      <c r="G11" s="6">
        <v>4</v>
      </c>
      <c r="H11" s="7">
        <v>10</v>
      </c>
    </row>
    <row r="12" spans="1:8" x14ac:dyDescent="0.25">
      <c r="A12" s="8"/>
      <c r="B12" t="s">
        <v>158</v>
      </c>
      <c r="C12" t="s">
        <v>159</v>
      </c>
      <c r="D12" s="5">
        <v>3</v>
      </c>
      <c r="E12" s="6">
        <v>6</v>
      </c>
      <c r="F12" s="5">
        <v>2</v>
      </c>
      <c r="G12" s="6">
        <v>4</v>
      </c>
      <c r="H12" s="7">
        <v>10</v>
      </c>
    </row>
    <row r="13" spans="1:8" x14ac:dyDescent="0.25">
      <c r="A13" s="8"/>
      <c r="B13" t="s">
        <v>10</v>
      </c>
      <c r="C13" t="s">
        <v>11</v>
      </c>
      <c r="D13" s="5">
        <v>5</v>
      </c>
      <c r="E13" s="6">
        <v>4</v>
      </c>
      <c r="F13" s="5">
        <v>1</v>
      </c>
      <c r="G13" s="6">
        <v>2</v>
      </c>
      <c r="H13" s="7">
        <v>6</v>
      </c>
    </row>
    <row r="14" spans="1:8" x14ac:dyDescent="0.25">
      <c r="A14" s="8"/>
      <c r="B14" t="s">
        <v>160</v>
      </c>
      <c r="C14" t="s">
        <v>153</v>
      </c>
      <c r="D14" s="5">
        <v>5</v>
      </c>
      <c r="E14" s="6">
        <v>4</v>
      </c>
      <c r="F14" s="5">
        <v>1</v>
      </c>
      <c r="G14" s="6">
        <v>2</v>
      </c>
      <c r="H14" s="7">
        <v>6</v>
      </c>
    </row>
    <row r="15" spans="1:8" x14ac:dyDescent="0.25">
      <c r="A15" s="8"/>
      <c r="B15" t="s">
        <v>161</v>
      </c>
      <c r="C15" t="s">
        <v>11</v>
      </c>
      <c r="D15" s="5">
        <v>7</v>
      </c>
      <c r="E15" s="6">
        <v>0</v>
      </c>
      <c r="F15" s="5">
        <v>0</v>
      </c>
      <c r="G15" s="6">
        <v>0</v>
      </c>
      <c r="H15" s="7">
        <v>0</v>
      </c>
    </row>
    <row r="16" spans="1:8" x14ac:dyDescent="0.25">
      <c r="A16" s="8"/>
      <c r="B16" t="s">
        <v>162</v>
      </c>
      <c r="C16" t="s">
        <v>18</v>
      </c>
      <c r="D16" s="5">
        <v>7</v>
      </c>
      <c r="E16" s="6">
        <v>0</v>
      </c>
      <c r="F16" s="5">
        <v>0</v>
      </c>
      <c r="G16" s="6">
        <v>0</v>
      </c>
      <c r="H16" s="7">
        <v>0</v>
      </c>
    </row>
    <row r="17" spans="1:8" x14ac:dyDescent="0.25">
      <c r="A17" s="8" t="s">
        <v>13</v>
      </c>
      <c r="B17" t="s">
        <v>163</v>
      </c>
      <c r="C17" t="s">
        <v>35</v>
      </c>
      <c r="D17" s="5">
        <v>2</v>
      </c>
      <c r="E17" s="6">
        <v>8</v>
      </c>
      <c r="F17" s="5">
        <v>3</v>
      </c>
      <c r="G17" s="6">
        <v>6</v>
      </c>
      <c r="H17" s="7">
        <v>14</v>
      </c>
    </row>
    <row r="18" spans="1:8" x14ac:dyDescent="0.25">
      <c r="A18" s="8"/>
      <c r="B18" t="s">
        <v>164</v>
      </c>
      <c r="C18" t="s">
        <v>7</v>
      </c>
      <c r="D18" s="5">
        <v>5</v>
      </c>
      <c r="E18" s="6">
        <v>4</v>
      </c>
      <c r="F18" s="5">
        <v>2</v>
      </c>
      <c r="G18" s="6">
        <v>4</v>
      </c>
      <c r="H18" s="7">
        <v>8</v>
      </c>
    </row>
    <row r="19" spans="1:8" x14ac:dyDescent="0.25">
      <c r="A19" s="8"/>
      <c r="B19" t="s">
        <v>15</v>
      </c>
      <c r="C19" t="s">
        <v>11</v>
      </c>
      <c r="D19" s="5">
        <v>5</v>
      </c>
      <c r="E19" s="6">
        <v>4</v>
      </c>
      <c r="F19" s="5">
        <v>2</v>
      </c>
      <c r="G19" s="6">
        <v>4</v>
      </c>
      <c r="H19" s="7">
        <v>8</v>
      </c>
    </row>
    <row r="20" spans="1:8" x14ac:dyDescent="0.25">
      <c r="A20" s="8"/>
      <c r="B20" t="s">
        <v>165</v>
      </c>
      <c r="C20" t="s">
        <v>18</v>
      </c>
      <c r="D20" s="5">
        <v>7</v>
      </c>
      <c r="E20" s="6">
        <v>2</v>
      </c>
      <c r="F20" s="5">
        <v>2</v>
      </c>
      <c r="G20" s="6">
        <v>4</v>
      </c>
      <c r="H20" s="7">
        <v>6</v>
      </c>
    </row>
    <row r="21" spans="1:8" x14ac:dyDescent="0.25">
      <c r="A21" s="8"/>
      <c r="B21" t="s">
        <v>166</v>
      </c>
      <c r="C21" t="s">
        <v>18</v>
      </c>
      <c r="D21" s="5">
        <v>7</v>
      </c>
      <c r="E21" s="6">
        <v>2</v>
      </c>
      <c r="F21" s="5">
        <v>1</v>
      </c>
      <c r="G21" s="6">
        <v>2</v>
      </c>
      <c r="H21" s="7">
        <v>4</v>
      </c>
    </row>
    <row r="22" spans="1:8" x14ac:dyDescent="0.25">
      <c r="A22" s="8"/>
      <c r="B22" t="s">
        <v>167</v>
      </c>
      <c r="C22" t="s">
        <v>35</v>
      </c>
      <c r="D22" s="5">
        <v>9</v>
      </c>
      <c r="E22" s="6">
        <v>0</v>
      </c>
      <c r="F22" s="5">
        <v>0</v>
      </c>
      <c r="G22" s="6">
        <v>0</v>
      </c>
      <c r="H22" s="7">
        <v>0</v>
      </c>
    </row>
    <row r="23" spans="1:8" x14ac:dyDescent="0.25">
      <c r="A23" s="8"/>
      <c r="B23" t="s">
        <v>12</v>
      </c>
      <c r="C23" t="s">
        <v>7</v>
      </c>
      <c r="D23" s="5">
        <v>9</v>
      </c>
      <c r="E23" s="6">
        <v>0</v>
      </c>
      <c r="F23" s="5">
        <v>0</v>
      </c>
      <c r="G23" s="6">
        <v>0</v>
      </c>
      <c r="H23" s="7">
        <v>0</v>
      </c>
    </row>
    <row r="24" spans="1:8" x14ac:dyDescent="0.25">
      <c r="A24" s="8"/>
      <c r="B24" t="s">
        <v>168</v>
      </c>
      <c r="C24" t="s">
        <v>41</v>
      </c>
      <c r="D24" s="5">
        <v>9</v>
      </c>
      <c r="E24" s="6">
        <v>0</v>
      </c>
      <c r="F24" s="5">
        <v>0</v>
      </c>
      <c r="G24" s="6">
        <v>0</v>
      </c>
      <c r="H24" s="7">
        <v>0</v>
      </c>
    </row>
    <row r="25" spans="1:8" x14ac:dyDescent="0.25">
      <c r="A25" s="8" t="s">
        <v>23</v>
      </c>
      <c r="B25" t="s">
        <v>27</v>
      </c>
      <c r="C25" t="s">
        <v>11</v>
      </c>
      <c r="D25" s="5">
        <v>3</v>
      </c>
      <c r="E25" s="6">
        <v>6</v>
      </c>
      <c r="F25" s="5">
        <v>3</v>
      </c>
      <c r="G25" s="6">
        <v>6</v>
      </c>
      <c r="H25" s="7">
        <v>12</v>
      </c>
    </row>
    <row r="26" spans="1:8" x14ac:dyDescent="0.25">
      <c r="A26" s="8"/>
      <c r="B26" t="s">
        <v>169</v>
      </c>
      <c r="C26" t="s">
        <v>9</v>
      </c>
      <c r="D26" s="5">
        <v>7</v>
      </c>
      <c r="E26" s="6">
        <v>2</v>
      </c>
      <c r="F26" s="5">
        <v>2</v>
      </c>
      <c r="G26" s="6">
        <v>2</v>
      </c>
      <c r="H26" s="7">
        <v>4</v>
      </c>
    </row>
    <row r="27" spans="1:8" x14ac:dyDescent="0.25">
      <c r="A27" s="8"/>
      <c r="B27" t="s">
        <v>170</v>
      </c>
      <c r="C27" t="s">
        <v>41</v>
      </c>
      <c r="D27" s="5">
        <v>9</v>
      </c>
      <c r="E27" s="6">
        <v>0</v>
      </c>
      <c r="F27" s="5">
        <v>2</v>
      </c>
      <c r="G27" s="6">
        <v>4</v>
      </c>
      <c r="H27" s="7">
        <v>4</v>
      </c>
    </row>
    <row r="28" spans="1:8" x14ac:dyDescent="0.25">
      <c r="A28" s="8"/>
      <c r="B28" t="s">
        <v>126</v>
      </c>
      <c r="C28" t="s">
        <v>22</v>
      </c>
      <c r="D28" s="5">
        <v>9</v>
      </c>
      <c r="E28" s="6">
        <v>0</v>
      </c>
      <c r="F28" s="5">
        <v>1</v>
      </c>
      <c r="G28" s="6">
        <v>2</v>
      </c>
      <c r="H28" s="7">
        <v>2</v>
      </c>
    </row>
    <row r="29" spans="1:8" x14ac:dyDescent="0.25">
      <c r="A29" s="8" t="s">
        <v>32</v>
      </c>
      <c r="B29" t="s">
        <v>31</v>
      </c>
      <c r="C29" t="s">
        <v>25</v>
      </c>
      <c r="D29" s="5">
        <v>2</v>
      </c>
      <c r="E29" s="6">
        <v>8</v>
      </c>
      <c r="F29" s="5">
        <v>3</v>
      </c>
      <c r="G29" s="6">
        <v>6</v>
      </c>
      <c r="H29" s="7">
        <v>14</v>
      </c>
    </row>
    <row r="30" spans="1:8" x14ac:dyDescent="0.25">
      <c r="A30" s="8"/>
      <c r="B30" t="s">
        <v>171</v>
      </c>
      <c r="C30" t="s">
        <v>41</v>
      </c>
      <c r="D30" s="5">
        <v>3</v>
      </c>
      <c r="E30" s="6">
        <v>6</v>
      </c>
      <c r="F30" s="5">
        <v>4</v>
      </c>
      <c r="G30" s="6">
        <v>8</v>
      </c>
      <c r="H30" s="7">
        <v>12</v>
      </c>
    </row>
    <row r="31" spans="1:8" x14ac:dyDescent="0.25">
      <c r="A31" s="8"/>
      <c r="B31" t="s">
        <v>26</v>
      </c>
      <c r="C31" t="s">
        <v>11</v>
      </c>
      <c r="D31" s="5">
        <v>5</v>
      </c>
      <c r="E31" s="6">
        <v>4</v>
      </c>
      <c r="F31" s="5">
        <v>2</v>
      </c>
      <c r="G31" s="6">
        <v>4</v>
      </c>
      <c r="H31" s="7">
        <v>8</v>
      </c>
    </row>
    <row r="32" spans="1:8" x14ac:dyDescent="0.25">
      <c r="A32" s="8"/>
      <c r="B32" t="s">
        <v>172</v>
      </c>
      <c r="C32" t="s">
        <v>159</v>
      </c>
      <c r="D32" s="5">
        <v>7</v>
      </c>
      <c r="E32" s="6">
        <v>2</v>
      </c>
      <c r="F32" s="5">
        <v>2</v>
      </c>
      <c r="G32" s="6">
        <v>4</v>
      </c>
      <c r="H32" s="7">
        <v>6</v>
      </c>
    </row>
    <row r="33" spans="1:8" x14ac:dyDescent="0.25">
      <c r="A33" s="8"/>
      <c r="B33" t="s">
        <v>173</v>
      </c>
      <c r="C33" t="s">
        <v>18</v>
      </c>
      <c r="D33" s="5">
        <v>9</v>
      </c>
      <c r="E33" s="6">
        <v>0</v>
      </c>
      <c r="F33" s="5">
        <v>0</v>
      </c>
      <c r="G33" s="6">
        <v>0</v>
      </c>
      <c r="H33" s="7">
        <v>0</v>
      </c>
    </row>
    <row r="34" spans="1:8" x14ac:dyDescent="0.25">
      <c r="A34" s="8"/>
      <c r="B34" t="s">
        <v>174</v>
      </c>
      <c r="C34" t="s">
        <v>8</v>
      </c>
      <c r="D34" s="5">
        <v>9</v>
      </c>
      <c r="E34" s="6">
        <v>0</v>
      </c>
      <c r="F34" s="5">
        <v>0</v>
      </c>
      <c r="G34" s="6">
        <v>0</v>
      </c>
      <c r="H34" s="7">
        <v>0</v>
      </c>
    </row>
    <row r="35" spans="1:8" x14ac:dyDescent="0.25">
      <c r="A35" s="8"/>
      <c r="B35" t="s">
        <v>175</v>
      </c>
      <c r="C35" t="s">
        <v>35</v>
      </c>
      <c r="D35" s="5">
        <v>9</v>
      </c>
      <c r="E35" s="6">
        <v>0</v>
      </c>
      <c r="F35" s="5">
        <v>0</v>
      </c>
      <c r="G35" s="6">
        <v>0</v>
      </c>
      <c r="H35" s="7">
        <v>0</v>
      </c>
    </row>
    <row r="36" spans="1:8" x14ac:dyDescent="0.25">
      <c r="A36" s="8"/>
      <c r="B36" t="s">
        <v>176</v>
      </c>
      <c r="C36" t="s">
        <v>18</v>
      </c>
      <c r="D36" s="5">
        <v>9</v>
      </c>
      <c r="E36" s="6">
        <v>0</v>
      </c>
      <c r="F36" s="5">
        <v>0</v>
      </c>
      <c r="G36" s="6">
        <v>0</v>
      </c>
      <c r="H36" s="7">
        <v>0</v>
      </c>
    </row>
    <row r="37" spans="1:8" x14ac:dyDescent="0.25">
      <c r="A37" s="8" t="s">
        <v>36</v>
      </c>
      <c r="B37" t="s">
        <v>131</v>
      </c>
      <c r="C37" t="s">
        <v>11</v>
      </c>
      <c r="D37" s="5">
        <v>2</v>
      </c>
      <c r="E37" s="6">
        <v>8</v>
      </c>
      <c r="F37" s="5">
        <v>2</v>
      </c>
      <c r="G37" s="6">
        <v>4</v>
      </c>
      <c r="H37" s="7">
        <v>12</v>
      </c>
    </row>
    <row r="38" spans="1:8" x14ac:dyDescent="0.25">
      <c r="A38" s="8"/>
      <c r="B38" t="s">
        <v>177</v>
      </c>
      <c r="C38" t="s">
        <v>41</v>
      </c>
      <c r="D38" s="5">
        <v>5</v>
      </c>
      <c r="E38" s="6">
        <v>4</v>
      </c>
      <c r="F38" s="5">
        <v>1</v>
      </c>
      <c r="G38" s="6">
        <v>2</v>
      </c>
      <c r="H38" s="7">
        <v>6</v>
      </c>
    </row>
    <row r="39" spans="1:8" x14ac:dyDescent="0.25">
      <c r="A39" s="8"/>
      <c r="B39" t="s">
        <v>24</v>
      </c>
      <c r="C39" t="s">
        <v>25</v>
      </c>
      <c r="D39" s="5">
        <v>7</v>
      </c>
      <c r="E39" s="6">
        <v>0</v>
      </c>
      <c r="F39" s="5">
        <v>0</v>
      </c>
      <c r="G39" s="6">
        <v>0</v>
      </c>
      <c r="H39" s="7">
        <v>0</v>
      </c>
    </row>
    <row r="40" spans="1:8" x14ac:dyDescent="0.25">
      <c r="A40" s="8"/>
      <c r="B40" t="s">
        <v>178</v>
      </c>
      <c r="C40" t="s">
        <v>20</v>
      </c>
      <c r="D40" s="5">
        <v>7</v>
      </c>
      <c r="E40" s="6">
        <v>0</v>
      </c>
      <c r="F40" s="5">
        <v>0</v>
      </c>
      <c r="G40" s="6">
        <v>0</v>
      </c>
      <c r="H40" s="7">
        <v>0</v>
      </c>
    </row>
    <row r="41" spans="1:8" x14ac:dyDescent="0.25">
      <c r="A41" s="8" t="s">
        <v>39</v>
      </c>
      <c r="B41" t="s">
        <v>37</v>
      </c>
      <c r="C41" t="s">
        <v>25</v>
      </c>
      <c r="D41" s="5">
        <v>1</v>
      </c>
      <c r="E41" s="6">
        <v>10</v>
      </c>
      <c r="F41" s="5">
        <v>4</v>
      </c>
      <c r="G41" s="6">
        <v>8</v>
      </c>
      <c r="H41" s="7">
        <v>18</v>
      </c>
    </row>
    <row r="42" spans="1:8" x14ac:dyDescent="0.25">
      <c r="A42" s="8"/>
      <c r="B42" t="s">
        <v>42</v>
      </c>
      <c r="C42" t="s">
        <v>18</v>
      </c>
      <c r="D42" s="5">
        <v>3</v>
      </c>
      <c r="E42" s="6">
        <v>6</v>
      </c>
      <c r="F42" s="5">
        <v>3</v>
      </c>
      <c r="G42" s="6">
        <v>6</v>
      </c>
      <c r="H42" s="7">
        <v>12</v>
      </c>
    </row>
    <row r="43" spans="1:8" x14ac:dyDescent="0.25">
      <c r="A43" s="8"/>
      <c r="B43" t="s">
        <v>179</v>
      </c>
      <c r="C43" t="s">
        <v>18</v>
      </c>
      <c r="D43" s="5">
        <v>3</v>
      </c>
      <c r="E43" s="6">
        <v>6</v>
      </c>
      <c r="F43" s="5">
        <v>3</v>
      </c>
      <c r="G43" s="6">
        <v>6</v>
      </c>
      <c r="H43" s="7">
        <v>12</v>
      </c>
    </row>
    <row r="44" spans="1:8" x14ac:dyDescent="0.25">
      <c r="A44" s="8"/>
      <c r="B44" t="s">
        <v>34</v>
      </c>
      <c r="C44" t="s">
        <v>9</v>
      </c>
      <c r="D44" s="5">
        <v>5</v>
      </c>
      <c r="E44" s="6">
        <v>4</v>
      </c>
      <c r="F44" s="5">
        <v>2</v>
      </c>
      <c r="G44" s="6">
        <v>4</v>
      </c>
      <c r="H44" s="7">
        <v>8</v>
      </c>
    </row>
    <row r="45" spans="1:8" x14ac:dyDescent="0.25">
      <c r="A45" s="8"/>
      <c r="B45" t="s">
        <v>180</v>
      </c>
      <c r="C45" t="s">
        <v>17</v>
      </c>
      <c r="D45" s="5">
        <v>7</v>
      </c>
      <c r="E45" s="6">
        <v>2</v>
      </c>
      <c r="F45" s="5">
        <v>1</v>
      </c>
      <c r="G45" s="6">
        <v>2</v>
      </c>
      <c r="H45" s="7">
        <v>4</v>
      </c>
    </row>
    <row r="46" spans="1:8" x14ac:dyDescent="0.25">
      <c r="A46" s="8"/>
      <c r="B46" t="s">
        <v>181</v>
      </c>
      <c r="C46" t="s">
        <v>18</v>
      </c>
      <c r="D46" s="5">
        <v>9</v>
      </c>
      <c r="E46" s="6">
        <v>0</v>
      </c>
      <c r="F46" s="5">
        <v>0</v>
      </c>
      <c r="G46" s="6">
        <v>0</v>
      </c>
      <c r="H46" s="7">
        <v>0</v>
      </c>
    </row>
    <row r="47" spans="1:8" x14ac:dyDescent="0.25">
      <c r="A47" s="8"/>
      <c r="B47" t="s">
        <v>182</v>
      </c>
      <c r="C47" t="s">
        <v>153</v>
      </c>
      <c r="D47" s="5">
        <v>9</v>
      </c>
      <c r="E47" s="6">
        <v>0</v>
      </c>
      <c r="F47" s="5">
        <v>0</v>
      </c>
      <c r="G47" s="6">
        <v>0</v>
      </c>
      <c r="H47" s="7">
        <v>0</v>
      </c>
    </row>
    <row r="48" spans="1:8" x14ac:dyDescent="0.25">
      <c r="A48" s="8" t="s">
        <v>44</v>
      </c>
      <c r="B48" t="s">
        <v>40</v>
      </c>
      <c r="C48" t="s">
        <v>41</v>
      </c>
      <c r="D48" s="5">
        <v>3</v>
      </c>
      <c r="E48" s="6">
        <v>6</v>
      </c>
      <c r="F48" s="5">
        <v>2</v>
      </c>
      <c r="G48" s="6">
        <v>4</v>
      </c>
      <c r="H48" s="7">
        <v>10</v>
      </c>
    </row>
    <row r="49" spans="1:8" x14ac:dyDescent="0.25">
      <c r="A49" s="8"/>
      <c r="B49" t="s">
        <v>183</v>
      </c>
      <c r="C49" t="s">
        <v>41</v>
      </c>
      <c r="D49" s="5">
        <v>4</v>
      </c>
      <c r="E49" s="6">
        <v>5</v>
      </c>
      <c r="F49" s="5">
        <v>1</v>
      </c>
      <c r="G49" s="6">
        <v>2</v>
      </c>
      <c r="H49" s="7">
        <v>7</v>
      </c>
    </row>
    <row r="50" spans="1:8" x14ac:dyDescent="0.25">
      <c r="A50" s="8"/>
      <c r="B50" t="s">
        <v>43</v>
      </c>
      <c r="C50" t="s">
        <v>9</v>
      </c>
      <c r="D50" s="5">
        <v>5</v>
      </c>
      <c r="E50" s="6">
        <v>0</v>
      </c>
      <c r="F50" s="5">
        <v>0</v>
      </c>
      <c r="G50" s="6">
        <v>0</v>
      </c>
      <c r="H50" s="7">
        <v>0</v>
      </c>
    </row>
    <row r="51" spans="1:8" x14ac:dyDescent="0.25">
      <c r="A51" s="8" t="s">
        <v>45</v>
      </c>
      <c r="B51" t="s">
        <v>184</v>
      </c>
      <c r="C51" t="s">
        <v>41</v>
      </c>
      <c r="D51" s="5">
        <v>1</v>
      </c>
      <c r="E51" s="6">
        <v>10</v>
      </c>
      <c r="F51" s="5">
        <v>3</v>
      </c>
      <c r="G51" s="6">
        <v>6</v>
      </c>
      <c r="H51" s="7">
        <v>16</v>
      </c>
    </row>
    <row r="52" spans="1:8" x14ac:dyDescent="0.25">
      <c r="A52" s="8"/>
      <c r="B52" t="s">
        <v>185</v>
      </c>
      <c r="C52" t="s">
        <v>17</v>
      </c>
      <c r="D52" s="5">
        <v>3</v>
      </c>
      <c r="E52" s="6">
        <v>6</v>
      </c>
      <c r="F52" s="5">
        <v>3</v>
      </c>
      <c r="G52" s="6">
        <v>6</v>
      </c>
      <c r="H52" s="7">
        <v>12</v>
      </c>
    </row>
    <row r="53" spans="1:8" x14ac:dyDescent="0.25">
      <c r="A53" s="8"/>
      <c r="B53" t="s">
        <v>186</v>
      </c>
      <c r="C53" t="s">
        <v>8</v>
      </c>
      <c r="D53" s="5">
        <v>4</v>
      </c>
      <c r="E53" s="6">
        <v>5</v>
      </c>
      <c r="F53" s="5">
        <v>1</v>
      </c>
      <c r="G53" s="6">
        <v>2</v>
      </c>
      <c r="H53" s="7">
        <v>7</v>
      </c>
    </row>
    <row r="54" spans="1:8" x14ac:dyDescent="0.25">
      <c r="A54" s="8"/>
      <c r="B54" t="s">
        <v>187</v>
      </c>
      <c r="C54" t="s">
        <v>41</v>
      </c>
      <c r="D54" s="5">
        <v>5</v>
      </c>
      <c r="E54" s="6">
        <v>0</v>
      </c>
      <c r="F54" s="5">
        <v>0</v>
      </c>
      <c r="G54" s="6">
        <v>0</v>
      </c>
      <c r="H54" s="7">
        <v>0</v>
      </c>
    </row>
    <row r="55" spans="1:8" x14ac:dyDescent="0.25">
      <c r="A55" s="9" t="s">
        <v>47</v>
      </c>
      <c r="B55" t="s">
        <v>46</v>
      </c>
      <c r="C55" t="s">
        <v>41</v>
      </c>
      <c r="D55" s="5">
        <v>1</v>
      </c>
      <c r="E55" s="6">
        <v>10</v>
      </c>
      <c r="F55" s="5">
        <v>4</v>
      </c>
      <c r="G55" s="6">
        <v>8</v>
      </c>
      <c r="H55" s="7">
        <v>18</v>
      </c>
    </row>
    <row r="56" spans="1:8" x14ac:dyDescent="0.25">
      <c r="A56" s="9"/>
      <c r="B56" t="s">
        <v>188</v>
      </c>
      <c r="C56" t="s">
        <v>11</v>
      </c>
      <c r="D56" s="5">
        <v>2</v>
      </c>
      <c r="E56" s="6">
        <v>8</v>
      </c>
      <c r="F56" s="5">
        <v>3</v>
      </c>
      <c r="G56" s="6">
        <v>6</v>
      </c>
      <c r="H56" s="7">
        <v>14</v>
      </c>
    </row>
    <row r="57" spans="1:8" x14ac:dyDescent="0.25">
      <c r="A57" s="9"/>
      <c r="B57" t="s">
        <v>132</v>
      </c>
      <c r="C57" t="s">
        <v>9</v>
      </c>
      <c r="D57" s="5">
        <v>3</v>
      </c>
      <c r="E57" s="6">
        <v>6</v>
      </c>
      <c r="F57" s="5">
        <v>2</v>
      </c>
      <c r="G57" s="6">
        <v>4</v>
      </c>
      <c r="H57" s="7">
        <v>10</v>
      </c>
    </row>
    <row r="58" spans="1:8" x14ac:dyDescent="0.25">
      <c r="A58" s="8"/>
      <c r="B58" t="s">
        <v>189</v>
      </c>
      <c r="C58" t="s">
        <v>11</v>
      </c>
      <c r="D58" s="5">
        <v>4</v>
      </c>
      <c r="E58" s="6">
        <v>5</v>
      </c>
      <c r="F58" s="5">
        <v>1</v>
      </c>
      <c r="G58" s="6">
        <v>2</v>
      </c>
      <c r="H58" s="7">
        <v>7</v>
      </c>
    </row>
    <row r="59" spans="1:8" x14ac:dyDescent="0.25">
      <c r="A59" s="8" t="s">
        <v>50</v>
      </c>
      <c r="B59" t="s">
        <v>49</v>
      </c>
      <c r="C59" t="s">
        <v>9</v>
      </c>
      <c r="D59" s="5">
        <v>3</v>
      </c>
      <c r="E59" s="6">
        <v>0</v>
      </c>
      <c r="F59" s="5">
        <v>0</v>
      </c>
      <c r="G59" s="6">
        <v>0</v>
      </c>
      <c r="H59" s="7">
        <v>0</v>
      </c>
    </row>
    <row r="60" spans="1:8" x14ac:dyDescent="0.25">
      <c r="A60" s="8" t="s">
        <v>53</v>
      </c>
      <c r="B60" t="s">
        <v>190</v>
      </c>
      <c r="C60" t="s">
        <v>9</v>
      </c>
      <c r="D60" s="5">
        <v>1</v>
      </c>
      <c r="E60" s="6">
        <v>10</v>
      </c>
      <c r="F60" s="5">
        <v>3</v>
      </c>
      <c r="G60" s="6">
        <v>6</v>
      </c>
      <c r="H60" s="7">
        <v>16</v>
      </c>
    </row>
    <row r="61" spans="1:8" x14ac:dyDescent="0.25">
      <c r="A61" s="8"/>
      <c r="B61" t="s">
        <v>52</v>
      </c>
      <c r="C61" t="s">
        <v>9</v>
      </c>
      <c r="D61" s="5">
        <v>2</v>
      </c>
      <c r="E61" s="6">
        <v>8</v>
      </c>
      <c r="F61" s="5">
        <v>1</v>
      </c>
      <c r="G61" s="6">
        <v>2</v>
      </c>
      <c r="H61" s="7">
        <v>10</v>
      </c>
    </row>
    <row r="62" spans="1:8" x14ac:dyDescent="0.25">
      <c r="A62" s="8"/>
      <c r="B62" t="s">
        <v>191</v>
      </c>
      <c r="C62" t="s">
        <v>9</v>
      </c>
      <c r="D62" s="5">
        <v>3</v>
      </c>
      <c r="E62" s="6">
        <v>6</v>
      </c>
      <c r="F62" s="5">
        <v>1</v>
      </c>
      <c r="G62" s="6">
        <v>2</v>
      </c>
      <c r="H62" s="7">
        <v>8</v>
      </c>
    </row>
    <row r="63" spans="1:8" x14ac:dyDescent="0.25">
      <c r="A63" s="8"/>
      <c r="B63" t="s">
        <v>192</v>
      </c>
      <c r="C63" t="s">
        <v>29</v>
      </c>
      <c r="D63" s="5">
        <v>5</v>
      </c>
      <c r="E63" s="6">
        <v>4</v>
      </c>
      <c r="F63" s="5">
        <v>1</v>
      </c>
      <c r="G63" s="6">
        <v>2</v>
      </c>
      <c r="H63" s="7">
        <v>6</v>
      </c>
    </row>
    <row r="64" spans="1:8" x14ac:dyDescent="0.25">
      <c r="A64" s="8"/>
      <c r="B64" t="s">
        <v>198</v>
      </c>
      <c r="C64" t="s">
        <v>199</v>
      </c>
      <c r="D64" s="5">
        <v>5</v>
      </c>
      <c r="E64" s="6">
        <v>0</v>
      </c>
      <c r="F64" s="5">
        <v>0</v>
      </c>
      <c r="G64" s="6">
        <v>0</v>
      </c>
      <c r="H64" s="7">
        <v>0</v>
      </c>
    </row>
    <row r="65" spans="1:8" x14ac:dyDescent="0.25">
      <c r="A65" s="8" t="s">
        <v>55</v>
      </c>
      <c r="B65" t="s">
        <v>51</v>
      </c>
      <c r="C65" t="s">
        <v>41</v>
      </c>
      <c r="D65" s="5">
        <v>1</v>
      </c>
      <c r="E65" s="6">
        <v>10</v>
      </c>
      <c r="F65" s="5">
        <v>2</v>
      </c>
      <c r="G65" s="6">
        <v>4</v>
      </c>
      <c r="H65" s="7">
        <v>14</v>
      </c>
    </row>
    <row r="66" spans="1:8" x14ac:dyDescent="0.25">
      <c r="A66" s="8"/>
      <c r="B66" t="s">
        <v>193</v>
      </c>
      <c r="C66" t="s">
        <v>17</v>
      </c>
      <c r="D66" s="5">
        <v>2</v>
      </c>
      <c r="E66" s="6">
        <v>0</v>
      </c>
      <c r="F66" s="5">
        <v>0</v>
      </c>
      <c r="G66" s="6">
        <v>0</v>
      </c>
      <c r="H66" s="7">
        <v>0</v>
      </c>
    </row>
    <row r="67" spans="1:8" x14ac:dyDescent="0.25">
      <c r="A67" s="8" t="s">
        <v>57</v>
      </c>
      <c r="B67" t="s">
        <v>54</v>
      </c>
      <c r="C67" t="s">
        <v>7</v>
      </c>
      <c r="D67" s="5">
        <v>1</v>
      </c>
      <c r="E67" s="6">
        <v>10</v>
      </c>
      <c r="F67" s="5">
        <v>2</v>
      </c>
      <c r="G67" s="6">
        <v>4</v>
      </c>
      <c r="H67" s="7">
        <v>14</v>
      </c>
    </row>
    <row r="68" spans="1:8" x14ac:dyDescent="0.25">
      <c r="A68" s="8"/>
      <c r="B68" t="s">
        <v>133</v>
      </c>
      <c r="C68" t="s">
        <v>41</v>
      </c>
      <c r="D68" s="5">
        <v>3</v>
      </c>
      <c r="E68" s="6">
        <v>0</v>
      </c>
      <c r="F68" s="5">
        <v>0</v>
      </c>
      <c r="G68" s="6">
        <v>0</v>
      </c>
      <c r="H68" s="7">
        <v>0</v>
      </c>
    </row>
    <row r="69" spans="1:8" x14ac:dyDescent="0.25">
      <c r="A69" s="8" t="s">
        <v>59</v>
      </c>
      <c r="B69" t="s">
        <v>58</v>
      </c>
      <c r="C69" t="s">
        <v>41</v>
      </c>
      <c r="D69" s="5">
        <v>1</v>
      </c>
      <c r="E69" s="6">
        <v>10</v>
      </c>
      <c r="F69" s="5">
        <v>2</v>
      </c>
      <c r="G69" s="6">
        <v>4</v>
      </c>
      <c r="H69" s="7">
        <v>14</v>
      </c>
    </row>
    <row r="70" spans="1:8" x14ac:dyDescent="0.25">
      <c r="A70" s="8"/>
      <c r="B70" t="s">
        <v>194</v>
      </c>
      <c r="C70" t="s">
        <v>17</v>
      </c>
      <c r="D70" s="5">
        <v>2</v>
      </c>
      <c r="E70" s="6">
        <v>8</v>
      </c>
      <c r="F70" s="5">
        <v>1</v>
      </c>
      <c r="G70" s="6">
        <v>2</v>
      </c>
      <c r="H70" s="7">
        <v>10</v>
      </c>
    </row>
    <row r="71" spans="1:8" x14ac:dyDescent="0.25">
      <c r="A71" s="8"/>
      <c r="B71" t="s">
        <v>195</v>
      </c>
      <c r="C71" t="s">
        <v>9</v>
      </c>
      <c r="D71" s="5">
        <v>3</v>
      </c>
      <c r="E71" s="6">
        <v>0</v>
      </c>
      <c r="F71" s="5">
        <v>0</v>
      </c>
      <c r="G71" s="6">
        <v>0</v>
      </c>
      <c r="H71" s="7">
        <v>0</v>
      </c>
    </row>
    <row r="72" spans="1:8" x14ac:dyDescent="0.25">
      <c r="A72" s="9" t="s">
        <v>196</v>
      </c>
      <c r="B72" t="s">
        <v>56</v>
      </c>
      <c r="C72" t="s">
        <v>8</v>
      </c>
      <c r="D72" s="5">
        <v>1</v>
      </c>
      <c r="E72" s="6">
        <v>10</v>
      </c>
      <c r="F72" s="5">
        <v>2</v>
      </c>
      <c r="G72" s="6">
        <v>4</v>
      </c>
      <c r="H72" s="7">
        <v>14</v>
      </c>
    </row>
    <row r="73" spans="1:8" x14ac:dyDescent="0.25">
      <c r="A73" s="8"/>
      <c r="B73" t="s">
        <v>197</v>
      </c>
      <c r="C73" t="s">
        <v>29</v>
      </c>
      <c r="D73" s="5">
        <v>2</v>
      </c>
      <c r="E73" s="6">
        <v>0</v>
      </c>
      <c r="F73" s="5">
        <v>0</v>
      </c>
      <c r="G73" s="6">
        <v>0</v>
      </c>
      <c r="H73" s="7">
        <v>0</v>
      </c>
    </row>
    <row r="74" spans="1:8" x14ac:dyDescent="0.25">
      <c r="A74" s="8"/>
      <c r="E74" s="6"/>
      <c r="G74" s="6"/>
      <c r="H74" s="7"/>
    </row>
    <row r="75" spans="1:8" x14ac:dyDescent="0.25">
      <c r="A75" s="8"/>
      <c r="E75" s="6"/>
      <c r="G75" s="6"/>
      <c r="H75" s="7"/>
    </row>
    <row r="76" spans="1:8" x14ac:dyDescent="0.25">
      <c r="A76" s="8"/>
      <c r="E76" s="6"/>
      <c r="G76" s="6"/>
      <c r="H76" s="7"/>
    </row>
    <row r="77" spans="1:8" x14ac:dyDescent="0.25">
      <c r="A77" s="8"/>
      <c r="E77" s="6"/>
      <c r="G77" s="6"/>
      <c r="H77" s="7"/>
    </row>
    <row r="78" spans="1:8" x14ac:dyDescent="0.25">
      <c r="A78" s="8"/>
      <c r="E78" s="6"/>
      <c r="G78" s="6"/>
      <c r="H78" s="7"/>
    </row>
    <row r="79" spans="1:8" x14ac:dyDescent="0.25">
      <c r="A79" s="8"/>
      <c r="E79" s="6"/>
      <c r="G79" s="6"/>
      <c r="H79" s="7"/>
    </row>
    <row r="80" spans="1:8" x14ac:dyDescent="0.25">
      <c r="A80" s="8"/>
      <c r="E80" s="6"/>
      <c r="G80" s="6"/>
      <c r="H80" s="7"/>
    </row>
    <row r="81" spans="1:8" x14ac:dyDescent="0.25">
      <c r="A81" s="8"/>
      <c r="E81" s="6"/>
      <c r="G81" s="6"/>
      <c r="H81" s="7"/>
    </row>
    <row r="82" spans="1:8" x14ac:dyDescent="0.25">
      <c r="A82" s="8"/>
      <c r="E82" s="6"/>
      <c r="G82" s="6"/>
      <c r="H82" s="7"/>
    </row>
    <row r="83" spans="1:8" x14ac:dyDescent="0.25">
      <c r="A83" s="8"/>
      <c r="E83" s="6"/>
      <c r="G83" s="6"/>
      <c r="H83" s="7"/>
    </row>
    <row r="84" spans="1:8" x14ac:dyDescent="0.25">
      <c r="A84" s="8"/>
      <c r="E84" s="6"/>
      <c r="G84" s="6"/>
      <c r="H84" s="7"/>
    </row>
    <row r="85" spans="1:8" x14ac:dyDescent="0.25">
      <c r="A85" s="8"/>
      <c r="E85" s="6"/>
      <c r="G85" s="6"/>
      <c r="H85" s="7"/>
    </row>
    <row r="86" spans="1:8" x14ac:dyDescent="0.25">
      <c r="E86" s="6"/>
      <c r="G86" s="6"/>
      <c r="H86" s="7"/>
    </row>
    <row r="87" spans="1:8" x14ac:dyDescent="0.25">
      <c r="E87" s="6"/>
      <c r="G87" s="6"/>
      <c r="H87" s="7"/>
    </row>
    <row r="88" spans="1:8" x14ac:dyDescent="0.25">
      <c r="E88" s="6"/>
      <c r="G88" s="6"/>
      <c r="H88" s="7"/>
    </row>
    <row r="89" spans="1:8" x14ac:dyDescent="0.25">
      <c r="E89" s="6"/>
      <c r="G89" s="6"/>
      <c r="H89" s="7"/>
    </row>
  </sheetData>
  <mergeCells count="2">
    <mergeCell ref="A1:H1"/>
    <mergeCell ref="A2:H2"/>
  </mergeCells>
  <pageMargins left="0.59055118110236227" right="0" top="0.78740157480314965" bottom="0" header="0.31496062992125984" footer="0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18 Ranking list-Redukovaný</vt:lpstr>
      <vt:lpstr>18 1010-LT-MO-TP-TP-RL</vt:lpstr>
      <vt:lpstr>18 1006-Teplice-ČP-Výsledky</vt:lpstr>
      <vt:lpstr>18 1006-Teplice-ČP-Souhrn</vt:lpstr>
      <vt:lpstr>18 0602-Teplice-Výsledky</vt:lpstr>
      <vt:lpstr>18 0602-Teplice-Souhrn</vt:lpstr>
      <vt:lpstr>18 0505-Most-Výsledky</vt:lpstr>
      <vt:lpstr>18 0505-Most-Souhrn</vt:lpstr>
      <vt:lpstr>18 0127-Litoměřice-Výsledky</vt:lpstr>
      <vt:lpstr>18 0127-Litoměřice-Souhrn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2018-10-09T16:44:04Z</cp:lastPrinted>
  <dcterms:created xsi:type="dcterms:W3CDTF">2017-01-31T19:40:02Z</dcterms:created>
  <dcterms:modified xsi:type="dcterms:W3CDTF">2018-10-09T18:15:58Z</dcterms:modified>
</cp:coreProperties>
</file>